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2016" sheetId="1" r:id="rId1"/>
  </sheets>
  <definedNames>
    <definedName name="_xlnm.Print_Titles" localSheetId="0">'2016'!$7:$7</definedName>
    <definedName name="_xlnm.Print_Area" localSheetId="0">'2016'!$A$1:$L$283</definedName>
  </definedNames>
  <calcPr fullCalcOnLoad="1"/>
</workbook>
</file>

<file path=xl/sharedStrings.xml><?xml version="1.0" encoding="utf-8"?>
<sst xmlns="http://schemas.openxmlformats.org/spreadsheetml/2006/main" count="832" uniqueCount="333">
  <si>
    <t xml:space="preserve">    Подпрограмма "Физическая культура и спорт ЗАТО г.Радужный Владимирской области на 2014-2016 годы"</t>
  </si>
  <si>
    <t>1620000</t>
  </si>
  <si>
    <t xml:space="preserve">      Расходы на обеспечение деятельности (оказание услуг)  в рамках  подпрограммы "Физическая культура и спорт ЗАТО г.Радужный  на 2014-2016 годы" Муниципальной программы "Культура и спорт ЗАТО г.Радужный на 2014-2016" (МСДЦ)</t>
  </si>
  <si>
    <t>1620Я59</t>
  </si>
  <si>
    <t>1101</t>
  </si>
  <si>
    <t xml:space="preserve">      Выполнение мероприятий  в рамках  подпрограммы "Физическая культура и спорт ЗАТО г.Радужный на 2014-2016 годы" Муниципальной программы "Культура и спорт ЗАТО г.Радужный на 2014-2016"</t>
  </si>
  <si>
    <t>1622200</t>
  </si>
  <si>
    <t>1102</t>
  </si>
  <si>
    <t xml:space="preserve">      Повышение оплаты труда работников бюджетной сферы в соответствии с указами Президента Российской Федерации от 7 мая 2012 года № 597, от 1 июня 2012 года № 761 в рамках  подпрограммы "Развитие физической культуры и спорта в ЗАТО г.Радужный Владимирской области на 2014-2016 годы" муниципальной программы "Культура и спорт ЗАТО г.Радужный на 2014-2016 годы"</t>
  </si>
  <si>
    <t>от_____________2014 г. №______________</t>
  </si>
  <si>
    <t>Распределение бюджетных ассигнований по целевым статьям (муниципальным программам ЗАТО г.Радужный Владимирской области и непрограммным направлениям деятельности), группам видов расходов, разделам, подразделам классификации расходов бюджета ЗАТО г.Радужный на  плановый период 2016-2017 годов</t>
  </si>
  <si>
    <t>Муниципальные программы</t>
  </si>
  <si>
    <t>Непрограммные направления деятельности</t>
  </si>
  <si>
    <t xml:space="preserve">  Приложение N 12</t>
  </si>
  <si>
    <t>1627039</t>
  </si>
  <si>
    <t xml:space="preserve">    Подпрограмма "Повышение правовой культуры населения ЗАТО г.Радужный Владимирской области на 2014-2016 годы"</t>
  </si>
  <si>
    <t>1630000</t>
  </si>
  <si>
    <t xml:space="preserve">      Выполнение мероприятий  в рамках  подпрограммы "Повышение правовой культуры населения ЗАТО г.Радужный  Владимирской областина 2014-2016 годы" Муниципальной программы "Культура и спорт ЗАТО г.Радужный на 2014-2016"</t>
  </si>
  <si>
    <t>1632200</t>
  </si>
  <si>
    <t xml:space="preserve">  Муниципальная программа "Создание благоприятных условий для развития молодого поколения ЗАТО г.Радужный на 2014-2016 годы"</t>
  </si>
  <si>
    <t>1700000</t>
  </si>
  <si>
    <t xml:space="preserve">    Подпрограмма "Социальная поддержка детей,оказавшихся в трудной жизненной ситуации на 2014-2016 годы""</t>
  </si>
  <si>
    <t>1710000</t>
  </si>
  <si>
    <t xml:space="preserve">      Выполнение мероприятий в рамках  подпрограммы "Социальная поддержка детей, оказавшихся в трудной жизненной ситуации" на 2014-2016 годы  Муниципальной программы "Создание благоприятных условий для развития молодого поколения ЗАТО г.Радужный на 2014-2016 годы"</t>
  </si>
  <si>
    <t>1712200</t>
  </si>
  <si>
    <t xml:space="preserve">    Подпрограмма "Организация досуга и воспитание детей на 2014-2016 годы""</t>
  </si>
  <si>
    <t>1720000</t>
  </si>
  <si>
    <t xml:space="preserve">      Выполнение мероприятий  в рамках мероприятий подпрограммы "Организация досуга и воспитания детей" на  2014-2016 годы Муниципальной программы "Создание благоприятных условий для развития молодого поколения ЗАТО г.Радужный на 2014-2016 годы"</t>
  </si>
  <si>
    <t>1722200</t>
  </si>
  <si>
    <t xml:space="preserve">    Подпрограмма "Молодежь города на 2014-2016 годы"</t>
  </si>
  <si>
    <t>1730000</t>
  </si>
  <si>
    <t xml:space="preserve">      Выполнение мероприятий в рамках  подпрограммы  "Молодежь  города" на 2014-2016 годы  Муниципальной программы "Создание благоприятных условий для развития молодого поколения  ЗАТО г.Радужный на 2014-2016 годы"</t>
  </si>
  <si>
    <t>1732200</t>
  </si>
  <si>
    <t xml:space="preserve">    Подпрограмма "Временная занятость детей и молодежи на 2014-2016 годы"</t>
  </si>
  <si>
    <t>1740000</t>
  </si>
  <si>
    <t xml:space="preserve">      Выполнение мероприятий  в рамках  подпрограммы "Временная занятость детей и молодежи" на 2014-2016 годы  Муниципальной программы "Создание благоприятных условий для развития молодого поколения ЗАТО г.Радужный на 2014-2016 годы"</t>
  </si>
  <si>
    <t>1742200</t>
  </si>
  <si>
    <t xml:space="preserve">  Глава города</t>
  </si>
  <si>
    <t>9000000</t>
  </si>
  <si>
    <t xml:space="preserve">      Расходы на выплаты по оплате труда главы города 
</t>
  </si>
  <si>
    <t>9090011</t>
  </si>
  <si>
    <t>0102</t>
  </si>
  <si>
    <t xml:space="preserve">  Глава администрации</t>
  </si>
  <si>
    <t>9100000</t>
  </si>
  <si>
    <t xml:space="preserve">      Расходы на выплаты по оплате труда главы администрации</t>
  </si>
  <si>
    <t>9190011</t>
  </si>
  <si>
    <t>0104</t>
  </si>
  <si>
    <t xml:space="preserve">  Совет народных депутатов</t>
  </si>
  <si>
    <t>9500000</t>
  </si>
  <si>
    <t xml:space="preserve">    Депутаты Совета народных депутатов</t>
  </si>
  <si>
    <t>9520000</t>
  </si>
  <si>
    <t xml:space="preserve">      Расходы на выплаты по оплате труда депутатов  Совета народных депутатов  
</t>
  </si>
  <si>
    <t>9520011</t>
  </si>
  <si>
    <t>0103</t>
  </si>
  <si>
    <t xml:space="preserve">  Непрограммные расходы органов местного самоуправления</t>
  </si>
  <si>
    <t>9900000</t>
  </si>
  <si>
    <t xml:space="preserve">      Расходы  на выплаты по оплате труда работников муниципальных органов в рамках непрограмных расходов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)</t>
  </si>
  <si>
    <t>9990011</t>
  </si>
  <si>
    <t>0106</t>
  </si>
  <si>
    <t xml:space="preserve">      Обеспечение функций муниципальных органов  в рамках непрограмных расходов местного самоуправления.</t>
  </si>
  <si>
    <t>9990019</t>
  </si>
  <si>
    <t xml:space="preserve">      Расходы на обеспечение  деятельности Централизованной бухгалтерии, Методического кабинета  управления образования  в рамках непрграммных мероприятий</t>
  </si>
  <si>
    <t>9990059</t>
  </si>
  <si>
    <t xml:space="preserve">      Расходы на обеспечение деятельности центров  органов местного самоуправления  в рамках непрограммных расходов. 
</t>
  </si>
  <si>
    <t>9990103</t>
  </si>
  <si>
    <t xml:space="preserve">      Процентные платежи по муниципальному долгу в рамках непрограмных расходов органов местного самоуправления</t>
  </si>
  <si>
    <t>9992101</t>
  </si>
  <si>
    <t xml:space="preserve">        Обслуживание государственного (муниципального) долга</t>
  </si>
  <si>
    <t>700</t>
  </si>
  <si>
    <t>1301</t>
  </si>
  <si>
    <t xml:space="preserve">      Расходы на оплату взносов  в ассоциации и участие в семинарах в рамках непрограммных расходов органов местного самоуправления</t>
  </si>
  <si>
    <t>9992102</t>
  </si>
  <si>
    <t xml:space="preserve">      Обеспечение полномочий по составлению (изменению и дополнению) списков кандидатов в присяжные заседатели федеральных судов общей юрисдикции в РФ  в рамках непрограммных расходов  органов местного самоуправления</t>
  </si>
  <si>
    <t>9995120</t>
  </si>
  <si>
    <t>0105</t>
  </si>
  <si>
    <t xml:space="preserve">      Осуществление полномочий Российской Федерации по государственной регистрации актов гражданского состояния  в рамках непрограммных расходов органов местного самоуправления</t>
  </si>
  <si>
    <t>9995930</t>
  </si>
  <si>
    <t xml:space="preserve">      Обеспечение деятельности комиссий по делам несовершеннолетних и защите их прав в рамках непрограммных расходов органов местного самоуправления</t>
  </si>
  <si>
    <t>9997001</t>
  </si>
  <si>
    <t xml:space="preserve">      Реализация отдельных государственных полномочий по вопросам административного законодательства в рамках  непрограммных расходов  органов местного самоуправления</t>
  </si>
  <si>
    <t>9997002</t>
  </si>
  <si>
    <t xml:space="preserve">      Обеспечение полномочий по организации и осуществлению деятельности по опеке и попечительству в отношении несовершеннолетних граждан в рамках  непрограммных расходов органов местного самоуправления</t>
  </si>
  <si>
    <t>9997007</t>
  </si>
  <si>
    <t xml:space="preserve">      Содержание ребенка в семье опекуна и приемной семье, а также вознаграждение, причитающееся приемному родителю, в рамках непрограммных расходов органов местного самоуправления</t>
  </si>
  <si>
    <t>9997065</t>
  </si>
  <si>
    <t xml:space="preserve">      Резервный фонд администрациии города в рамках непрограмных расходов органов местного самоуправления</t>
  </si>
  <si>
    <t>9998100</t>
  </si>
  <si>
    <t>0111</t>
  </si>
  <si>
    <t>Наименование показателя</t>
  </si>
  <si>
    <t>Целевая статья</t>
  </si>
  <si>
    <t>Группа видов расходов</t>
  </si>
  <si>
    <t>Раздел,подраздел</t>
  </si>
  <si>
    <t xml:space="preserve">                         </t>
  </si>
  <si>
    <t xml:space="preserve">                                                                                          </t>
  </si>
  <si>
    <t xml:space="preserve">   к решению СНД ЗАТО г.Радужный</t>
  </si>
  <si>
    <t>Единица измерения:руб.</t>
  </si>
  <si>
    <t>Всего:</t>
  </si>
  <si>
    <t>Сумма на 2016 год</t>
  </si>
  <si>
    <t>Сумма на 2017 год</t>
  </si>
  <si>
    <t xml:space="preserve">  Муниципальная программа "Развитие муниципальной службы и органов управления в ЗАТО г.Радужный Владимирской области на 2014-2016 годы"</t>
  </si>
  <si>
    <t>0100000</t>
  </si>
  <si>
    <t xml:space="preserve">      Расходы на обеспечение деятельности учреждения в рамках  муниципальной программы"Развитие муниципальной службы и органов управления в ЗАТО г.Радужный Владимирской области на 2014-2016годы"  (МКУ"УАЗ")</t>
  </si>
  <si>
    <t>0100059</t>
  </si>
  <si>
    <t xml:space="preserve">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</si>
  <si>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</si>
  <si>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0505</t>
  </si>
  <si>
    <t xml:space="preserve">        Закупка товаров, работ и услуг для государственных (муниципальных) нужд</t>
  </si>
  <si>
    <t>200</t>
  </si>
  <si>
    <t xml:space="preserve">        Иные бюджетные ассигнования</t>
  </si>
  <si>
    <t>800</t>
  </si>
  <si>
    <t xml:space="preserve">      Мероприятия по муниципальной программе  "Развитие муниципальной службы и органов управления в ЗАТО г.Радужный Владимирской области на 2014-2016 годы"</t>
  </si>
  <si>
    <t>0102200</t>
  </si>
  <si>
    <t>0113</t>
  </si>
  <si>
    <t>1202</t>
  </si>
  <si>
    <t xml:space="preserve">        Социальное обеспечение и иные выплаты населению</t>
  </si>
  <si>
    <t>300</t>
  </si>
  <si>
    <t>1001</t>
  </si>
  <si>
    <t>0412</t>
  </si>
  <si>
    <t xml:space="preserve">  Муниципальная программа "Обеспечение общественного порядка и профилактики правонарушений в ЗАТО г.Радужный на 2014-2016 годы"</t>
  </si>
  <si>
    <t>0300000</t>
  </si>
  <si>
    <t xml:space="preserve">    Подпрограмма "Комплексные меры профилактики правонарушений  в ЗАТО г.Радужный Владимирской области на 2014-2016 годы"</t>
  </si>
  <si>
    <t>0310000</t>
  </si>
  <si>
    <t xml:space="preserve">      Выполнение мероприятий в рамках подпрограммы "Комплексные меры профилактики правонарушений в ЗАТО г.Радужный на 2014-2016 годы" Муниципальной программы "Обеспечение общественного порядка  и профилактики правонарушений в ЗАТО г.Радужный на 2014-2016 годы"</t>
  </si>
  <si>
    <t>0312200</t>
  </si>
  <si>
    <t>0314</t>
  </si>
  <si>
    <t xml:space="preserve">        Предоставление субсидий бюджетным, автономным учреждениям и иным некоммерческим организациям</t>
  </si>
  <si>
    <t>600</t>
  </si>
  <si>
    <t xml:space="preserve">    Подпрограмма "Обеспечение безопасности дорожного движения в ЗАТО г.Радужный Владимирской области на 2014-2016 годы"</t>
  </si>
  <si>
    <t>0320000</t>
  </si>
  <si>
    <t xml:space="preserve">      Выполнение мероприятий в рамках подпрограммы "Обеспечение безопасности дорожного движения в ЗАТО г.Радужный на 2014-2016 годы"  Муниципальной программы "Обеспечение общественного порядка  и профилактики правонарушений в ЗАТО г.Радужный на 2014-2016 годы"</t>
  </si>
  <si>
    <t>0322200</t>
  </si>
  <si>
    <t xml:space="preserve">    Подпрограмма "Комплексные меры противодействия злоупотреблению наркотиками и их незаконном обороту на территории  ЗАТО г.Радужный на 2014-2016 годы"</t>
  </si>
  <si>
    <t>0330000</t>
  </si>
  <si>
    <t xml:space="preserve">      Выполнение мероприятий в рамках подпрограммы "Комплексные меры противодействия злоупотреблению наркомании и их незаконному обороту на территории ЗАТО г.Радужный на 2014-2016 годы"  Муниципальной программы "Обеспечение общественного порядка  и профилактики правонарушений в ЗАТО г.Радужный на 2014-2016 годы"</t>
  </si>
  <si>
    <t>0332200</t>
  </si>
  <si>
    <t xml:space="preserve">    Подпрограмма "Комплексные меры противодействия злоупотреблению алкогольной продукцией и профилактика алкоголизма населения на территории ЗАТО г.Радужный на 2014-2016 годы"</t>
  </si>
  <si>
    <t>0340000</t>
  </si>
  <si>
    <t xml:space="preserve">      Выполнение мероприятий в рамках подпрограммы "Комплексные меры противодействия злоупотреблению алкогольной продукцией и профилактика алкоголизма населения  ЗАТО г.Радужный на 2014-2016 годы"  Муниципальной программы "Обеспечение общественного порядка  и профилактики правонарушений в ЗАТО г.Радужный на 2014-2016 годы"</t>
  </si>
  <si>
    <t>0342200</t>
  </si>
  <si>
    <t xml:space="preserve">  Муниципальная программа "Землеустройство, землепользование, оценка недвижимости, признание прав и регулирование отношений по муниципальной собственности ЗАТО г.Радужный Владимирской области на 2014-2016 годы"</t>
  </si>
  <si>
    <t>0400000</t>
  </si>
  <si>
    <t xml:space="preserve">    Подпрограмма  "Землеустройство и землепользование на территории ЗАТО г.Радужный Владимирской области"</t>
  </si>
  <si>
    <t>0410000</t>
  </si>
  <si>
    <t xml:space="preserve">      Мероприятия по землеустройству и землепользованию на териртории ЗАТО г.Радужный в рамках подпрограммы "Землеустройство и землепользование на территории ЗАТО г.Радужный Владимирской области" муниципальной программы "Землеустройство, землепользование, оценка недвижимости, признание прав и регулирование отношений по муниципальной собственности  ЗАТО г.Радужный Владимирской области на 2014 - 2016 годы"
</t>
  </si>
  <si>
    <t>0412200</t>
  </si>
  <si>
    <t xml:space="preserve">    Подпрограмма "Оценка недвижимости, признание прав и регулирование отношений по муниципальной собственности ЗАТО г.Радужный Владимирской области"</t>
  </si>
  <si>
    <t>0420000</t>
  </si>
  <si>
    <t xml:space="preserve">      Мероприятия в рамках подпрограммы "Оценка недвижимости, признание прав и регулирование отношений по муниципальной собственности ЗАТО г.Радужный Владимирской области на 2014-2016 годы" муниципальнаой программы "Землеустройство, землепользование, оценка недвижимости, признание прав и регулирование отношений по муниципальной собственности  ЗАТО г.Радужный Владимирской области на 2014 - 2016 годы"
</t>
  </si>
  <si>
    <t>0422200</t>
  </si>
  <si>
    <t xml:space="preserve">  Муниципальная программа "Информатизация ЗАТО г.Радужный Владимирской области на 2014-2016 годы"</t>
  </si>
  <si>
    <t>0500000</t>
  </si>
  <si>
    <t xml:space="preserve">      Мероприятия по повышению качества и эффективности местного самоуправления ЗАТО г. Радужный на основе использования информационных систем в рамках муниципальной программы "Информатизация ЗАТО г.Радужный Владимирской области на 2014-2016 годы"</t>
  </si>
  <si>
    <t>0502200</t>
  </si>
  <si>
    <t>0410</t>
  </si>
  <si>
    <t xml:space="preserve">  Муниципальная программа "Перспективное развитие и совершенствование гражданской обороны, защита населения  и территории, обеспечение пожарной безопасности и безопасности людей на водных объектах  ЗАТО г.Радужный на 2014-2016 годы"</t>
  </si>
  <si>
    <t>0600000</t>
  </si>
  <si>
    <t xml:space="preserve">      Расходы на обеспечение деятельности  учреждения в рамках муниципальной программы "Перспективное развитие и совершенствование гражданской обороны, защиты населения и территории, обеспечение пожарной безопасности  и безопасности людей на водных объектах  ЗАТО г.Радужный на 2014-2016годы" (МКУ "УГОЧС")</t>
  </si>
  <si>
    <t>0600059</t>
  </si>
  <si>
    <t>0309</t>
  </si>
  <si>
    <t xml:space="preserve">      Выполнение меропрятий в рамках муниципальной программы "Перспективное развитие  и совершенствование гражданской обороны, защита населения и территории, обеспечение пожарной безопасности и безопасности людей на водных объектах ЗАТО г.Радужный Владимирской области на 2014-2016годы"</t>
  </si>
  <si>
    <t>0602200</t>
  </si>
  <si>
    <t xml:space="preserve">  Муниципальная программа "Обеспечение доступным и комфортным жильём населения ЗАТО г.Радужный Владимирской области"</t>
  </si>
  <si>
    <t>0700000</t>
  </si>
  <si>
    <t>0502</t>
  </si>
  <si>
    <t>0501</t>
  </si>
  <si>
    <t xml:space="preserve">    Подпрограмма "Создание условий для обеспечения доступным и комфортным жильём отдельных категорий граждан  ЗАТО г.Радужный.установленных законодательством"</t>
  </si>
  <si>
    <t>0740000</t>
  </si>
  <si>
    <t>1003</t>
  </si>
  <si>
    <t xml:space="preserve">      Обеспечение жильём отдельных категорий граждан.установленных Федеральными законами от 12 января 1995 года №5-ФЗ"О ветеранах" и от 24 ноября 1995 года №181-ФЗ"О  социальной защите инвалидов в РФ" в рамках подпрограммы "Содание условий для обеспечения доступным и комфортным жильём отдельных категорий граждан ЗАТО г.Радужный,установленных законодательством" муниципальной программы "Обеспечение  доступным и комфортным жильём  населения  ЗАТО г.Радужный "</t>
  </si>
  <si>
    <t>0745135</t>
  </si>
  <si>
    <t xml:space="preserve">    Подпрограмма "Обеспечение жильём молодых семей ЗАТО г.Радужный"</t>
  </si>
  <si>
    <t>0760000</t>
  </si>
  <si>
    <t xml:space="preserve">      Мероприятия по подпрограмме  "Обеспечение жильём молодых  семей ЗАТО г.Радужный " муниципальной программы  "Обеспеченин доступным и комфортным жильем населения ЗАТО г.Радужный Владимирской области"</t>
  </si>
  <si>
    <t>0762200</t>
  </si>
  <si>
    <t xml:space="preserve">  Муниципальная программа "Реформирование и модернизация жилищно-коммунального комплекса ЗАТО г.Радужный на 2014-2016 г.г."</t>
  </si>
  <si>
    <t>0900000</t>
  </si>
  <si>
    <t xml:space="preserve">      Расходы на обеспечение деятельности учреждения в рамках  муниципальной программы "Реформирование и модернизация жилищно-коммунального комплекса  ЗАТО г.Радужный Владимирской области на 2014-2016годы"  (МКУ"ГКМХ")</t>
  </si>
  <si>
    <t>0900059</t>
  </si>
  <si>
    <t xml:space="preserve">      Выполнение мероприятий в рамках  муниципальной программы "Реформирование и модернизация жилищно-коммунального комплекса  ЗАТО г.Радужный Владимирской области на 2014-2016г.г."</t>
  </si>
  <si>
    <t>0902200</t>
  </si>
  <si>
    <t>0503</t>
  </si>
  <si>
    <t xml:space="preserve">      Выполнение мероприятий в рамках  муниципальной программы "Реформирование и модернизация жилищно-коммунального комплекса  ЗАТО г.Радужный Владимирской области на 2014-2016г.г."  (кап.ремонты)
</t>
  </si>
  <si>
    <t>0902209</t>
  </si>
  <si>
    <t xml:space="preserve">      Выполнение мероприятий в рамках муниципальной программы "Реформирование и модернизация жилищно-коммунального комплекса ЗАТО г.Радужный на 2014-2016г.г." (городское кладбище)</t>
  </si>
  <si>
    <t>0902210</t>
  </si>
  <si>
    <t xml:space="preserve">  Муниципальная программа "Охрана окружающей среды ЗАТО г.Радужный на 2014-2016 годы"</t>
  </si>
  <si>
    <t>1000000</t>
  </si>
  <si>
    <t xml:space="preserve">    Подпрограмма "Городские леса ЗАТО г.Радужный на 2014-2016 годы"</t>
  </si>
  <si>
    <t>1010000</t>
  </si>
  <si>
    <t xml:space="preserve">      Выполнение мероприятий в рамках подпрограммы "Городские леса ЗАТО г.Радужный на 2014-2016 годы" муниципальной программы "Охрана окружающей среды ЗАТО г.Радужный на 2014-2016годы"</t>
  </si>
  <si>
    <t>1012200</t>
  </si>
  <si>
    <t>0407</t>
  </si>
  <si>
    <t xml:space="preserve">    Подпрограмма "Отходы ЗАТО г.Радужный на 2014-2016 годы"</t>
  </si>
  <si>
    <t>1020000</t>
  </si>
  <si>
    <t xml:space="preserve">      Выполнение мероприятияй в рамках подпрограммы "Отходы ЗАТО г.Радужный на 2014-2016 годы" муниципальной программы"Охрана окружающей среды ЗАТО г.Радужный на 2014-2016годы"</t>
  </si>
  <si>
    <t>1022200</t>
  </si>
  <si>
    <t>0605</t>
  </si>
  <si>
    <t xml:space="preserve">  Муниципальная программа "Развитие пассажирских перевозок на территории ЗАТО г.Радужный  на 2014-2016 г.г."</t>
  </si>
  <si>
    <t>1200000</t>
  </si>
  <si>
    <t xml:space="preserve">      Выполнение мероприятий в рамках муниципальной программы "Развитие пассажирских перевозок на территории ЗАТО г.Радужный на 2014-2016 г.г."</t>
  </si>
  <si>
    <t>1202200</t>
  </si>
  <si>
    <t>0408</t>
  </si>
  <si>
    <t xml:space="preserve">      Обеспечение равной доступности услуг общественного транспорта  для отдельных категорий граждан в муниципальном сообщении в рамках муниципальной программы "Развитие пассажирских перевозок на территории  ЗАТО г.Радужный на 2014-2016г.г."</t>
  </si>
  <si>
    <t>1207015</t>
  </si>
  <si>
    <t xml:space="preserve">  Муниципальная программа "Приведение в нормативное состояние улично-дорожной сети и объектов благоустройства ЗАТО г.Радужный на 2014-2016 годы"</t>
  </si>
  <si>
    <t>1300000</t>
  </si>
  <si>
    <t xml:space="preserve">    Подпрограмма "Приведение в нормативное состояние улично-дорожной сети ЗАТО г.Радужный на 2014-2016 годы""</t>
  </si>
  <si>
    <t>1310000</t>
  </si>
  <si>
    <t xml:space="preserve">      Выполнение мероприятий  в рамках подпрограммы "Приведение в нормативное состояние улично- дорожной сети ЗАТО г.Радужный на  период 2014-2016гг." муниципальной  программы "Приведение в нормативное состояние улично дорожной сети и объектов благоустройства  ЗАТО г.Радужный на 2014-2016 годы"</t>
  </si>
  <si>
    <t>1312200</t>
  </si>
  <si>
    <t>0409</t>
  </si>
  <si>
    <t xml:space="preserve">    Подпрограмма "Приведение в нормативное состояние уличного освещения и объектов благоустройства ЗАТО г.Радужный на 2014-2016 годы"</t>
  </si>
  <si>
    <t>1320000</t>
  </si>
  <si>
    <t xml:space="preserve">      Выполнение мероприятий в рамках подпрограммы "Приведение в нормативное состояние уличного освещения и объектов благоустройства  ЗАТО г.Радужный Владимирской области на 2014-2016 годы." муниципальной программы "Приведение в нормативное состояние улично дорожной сети и объектов благоустройства ЗАТО г.Радужный на 2014-2016 годы"</t>
  </si>
  <si>
    <t>1322200</t>
  </si>
  <si>
    <t xml:space="preserve">    Подпрограмма "Содержание дорог и объектов благоустройства ЗАТО г.Радужный Владимирской области на 2014-2016 годы"</t>
  </si>
  <si>
    <t>1330000</t>
  </si>
  <si>
    <t xml:space="preserve">      Расходы на обеспечение деятельности подведомственного учреждния в рамках подпрограммы "Содержание дорог и объектов благоустройства города ЗАТО г.Радужный Владимирской области на 2014-2016 годы" муниципальной программы "Приведение в нормативное состояние улично дорожной сети и объектов благоустройства ЗАТО г.Радужный на 2014-2016 годы" (МКУ"Дорожник")</t>
  </si>
  <si>
    <t>1330059</t>
  </si>
  <si>
    <t xml:space="preserve">    Подпрограмма "Ведомственная программа "Ремонт и содержание улично-дорожной сети и объектов благоустройства ЗАТО г.Радужный Владимирской области на 2014-2016 годы"</t>
  </si>
  <si>
    <t>1340000</t>
  </si>
  <si>
    <t xml:space="preserve">      Выполнение мероприятий в рамках  подпрограммы "Ведомственная программа "Ремонт и содержание улично-дорожной сети и объектов благоустройства  ЗАТО г.Радужный Владимирской области на2014-2016годы" муниципальной программы "Приведение в нормативное состояние улично дорожной сети и объектов благоустройства ЗАТО г.Радужный на 2014-2016 годы"</t>
  </si>
  <si>
    <t>1342200</t>
  </si>
  <si>
    <t xml:space="preserve">  Муниципальная программа "Доступная среда для людей с ограниченными возможностями ЗАТО г.Радужный на 2014-2016 годы"</t>
  </si>
  <si>
    <t>1400000</t>
  </si>
  <si>
    <t xml:space="preserve">    Подпрограмма "Доступная инфраструктура на 2014-2016 годы"</t>
  </si>
  <si>
    <t>1410000</t>
  </si>
  <si>
    <t xml:space="preserve">      Выполнение мероприятий  в рамках подпрограммы "Доступная инфраструктура на 2014-2016 годы" муниципальной программы "Доступная среда для людей с ограниченными возможностями ЗАТО г. Радужный на 2014-2016 годы"</t>
  </si>
  <si>
    <t>1412200</t>
  </si>
  <si>
    <t xml:space="preserve">    Подпрограмма "Мероприятия по поддержке общественных организаций для людей с ограничкнными возможностями"</t>
  </si>
  <si>
    <t>1420000</t>
  </si>
  <si>
    <t xml:space="preserve">      Выполнените мероприятий в рамках подпрограммы "Мероприятия по поддержке общественных организаций для людей с ограничкнными возможностями" на 2014-2016" годы муниципальной программы "Доступная среда для людей с ограниченными возможностями ЗАТО г. Радужный на 2014-2016 годы"</t>
  </si>
  <si>
    <t>1422200</t>
  </si>
  <si>
    <t>0801</t>
  </si>
  <si>
    <t xml:space="preserve">  Муниципальная программа "Развитие образования ЗАТО г.Радужный Владимирской области на 2014-2016 годы"</t>
  </si>
  <si>
    <t>1500000</t>
  </si>
  <si>
    <t xml:space="preserve">    Подпрограмма "Развитие общего, дошкольного и дополнительного образования ЗАТО г.Радужный на 2014-2016 годы"</t>
  </si>
  <si>
    <t>1510000</t>
  </si>
  <si>
    <t xml:space="preserve">      Расходы на обеспечение деятельности (оказание услуг)  в рамках  подпрограммы "Развитие общего, дошкольного и дополнительного образования" Муниципальной программы "Развитие образования ЗАТО г.Радужный Владимирской области на 2014-2016 годы" ДОУ 3</t>
  </si>
  <si>
    <t>1510Б59</t>
  </si>
  <si>
    <t>0701</t>
  </si>
  <si>
    <t xml:space="preserve">      Расходы на обеспечение деятельности (оказание услуг) в рамках  подпрограммы "Развитие общего, дошкольного и дополнительного образования" Муниципальной программы "Развитие образования ЗАТО г.Радужный Владимирской области на 2014-2016 годы"  (ДОУ 5)</t>
  </si>
  <si>
    <t>1510Г59</t>
  </si>
  <si>
    <t xml:space="preserve">      Расходы на обеспечение деятельности (оказание услуг) в рамках  подпрограммы "Развитие общего, дошкольного и дополнительного образования" Муниципальной программы "Развитие образования ЗАТО г.Радужный Владимирской области на 2014-2016 годы" (ДОУ 6)
</t>
  </si>
  <si>
    <t>1510Д59</t>
  </si>
  <si>
    <t xml:space="preserve">      Расходы на обеспечение деятельности (оказание услуг) в рамках  подпрограммы "Развитие общего, дошкольного и дополнительного образования" Муниципальной программы "Развитие образования ЗАТО г.Радужный Владимирской области на 2014-2016 годы" (Начальная школа)</t>
  </si>
  <si>
    <t>1510Ж59</t>
  </si>
  <si>
    <t xml:space="preserve">          Общее образование</t>
  </si>
  <si>
    <t>0702</t>
  </si>
  <si>
    <t xml:space="preserve">      Расходы на обеспечение деятельности (оказание услуг) в рамках  подпрограммы "Развитие общего, дошкольного и дополнительного образования" Муниципальной программы "Развитие образования ЗАТО г.Радужный Владимирской области на 2014-2016 годы" (СОШ 1)</t>
  </si>
  <si>
    <t>1510И59</t>
  </si>
  <si>
    <t xml:space="preserve">      Расходы на обеспечение деятельности (оказоние услуг) в рамках  подпрограммы "Развитие общего, дошкольного и дополнительного образования" Муниципальной программы "Развитие образования ЗАТО г.Радужный Владимирской области на 2014-2016 годы" (СОШ 2)
</t>
  </si>
  <si>
    <t>1510Л59</t>
  </si>
  <si>
    <t xml:space="preserve">      Расходы на обеспечение деятельности (оказание услуг) в рамках  подпрограммы "Развитие общего, дошкольного и дополнительного образования" Муниципальной программы "Развитие образования ЗАТО г.Радужный Владимирской области на 2014-2016 годы" (Лад)</t>
  </si>
  <si>
    <t>1510Ц59</t>
  </si>
  <si>
    <t xml:space="preserve">      Выполнение мероприятий в рамках  подпрограммы "Развитие общего, дошкольного и дополнительного образования"  Муниципальной программы "Развитие образования ЗАТО г.Радужный Владимирской области на 2014-2016 годы"</t>
  </si>
  <si>
    <t>1512200</t>
  </si>
  <si>
    <t>0709</t>
  </si>
  <si>
    <t xml:space="preserve">      Капитальные ремонты в рамках  подпрограммы "Развитие общего, дошкольного и дополнительного образования"  Муниципальной программы "Развитие образования ЗАТО г.Радужный Владимирской области на 2014-2016 годы"</t>
  </si>
  <si>
    <t>1512209</t>
  </si>
  <si>
    <t xml:space="preserve">      Субсидии на доведение средней  заработной платы педагогическим работникам муниципальных образовательных учреждений дополнительного образования детей в рамках подпрограммы "Развитие общего, дошкольного и дополнительного образования  ЗАТО г.Радужный на 2014-2016 годы"  муниципальной программы "Развитие образования ЗАТО г.Радужный Владимирской области  на 2014 - 2016 годы"</t>
  </si>
  <si>
    <t>1517046</t>
  </si>
  <si>
    <t xml:space="preserve">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"Развитие общего, дошкольного и дополнительного образования  ЗАТО г.Радужный на 2014-2016 годы"  муниципальной программы "Развитие образования ЗАТО г.Радужный Владимирской области  на 2014 - 2016 годы"</t>
  </si>
  <si>
    <t>1517047</t>
  </si>
  <si>
    <t xml:space="preserve">      Обеспечение государственных гарантий реализации прав на получение общедоступного и бесплатного дошкольного образования в рамках подпрограммы "Развитие общего, дошкольного и дополнительного образования  ЗАТО г.Радужный на 2014-2016 годы"  муниципальной программы "Развитие образования ЗАТО г.Радужный Владимирской области  на 2014 - 2016 годы"</t>
  </si>
  <si>
    <t>1517049</t>
  </si>
  <si>
    <t xml:space="preserve">      Социальная поддержка детей-инвалидов дошкольного возраста в рамках подпрограммы подпрограммы "Развитие общего, дошкольного и дополнительного образования  ЗАТО г.Радужный на 2014-2016 годы"  муниципальной программы "Развитие образования ЗАТО г.Радужный Владимирской области  на 2014 - 2016 годы"</t>
  </si>
  <si>
    <t>1517054</t>
  </si>
  <si>
    <t xml:space="preserve">      Субвенция  на компенсацию части родительской платы за содержание ребенка в государственных и муниципальных  образовательных учреждениях., реализующих  основную общеобразовательную программу дошкольного образования, в рамках подпрограммы "Развитие общего. дошкольного и дополнительного образования" муниципальной программы "Развитие образования ЗАТО г.Радужный Владимирской области на 2014-2016 Годы"</t>
  </si>
  <si>
    <t>1517056</t>
  </si>
  <si>
    <t>1004</t>
  </si>
  <si>
    <t xml:space="preserve">      Субсидии на предоставление мер социальной поддержки по оплате жилья и коммунальных услуг отдельным категориям граждан муниципальной системы образования  в рамках подпрограммы "Развитие общего. дошкольного и дополнительного образования"  муниципальной программы "Развитие  образования ЗАТО г.Радужный Владимирской области на 2014-2016 годы"</t>
  </si>
  <si>
    <t>1517059</t>
  </si>
  <si>
    <t xml:space="preserve">    Подпрограмма "Комплексная безопасность образовательных учреждений  управления образования  администрации ЗАТО г.Радужный на 2014-2016 годы""</t>
  </si>
  <si>
    <t>1520000</t>
  </si>
  <si>
    <t xml:space="preserve">      Выполнение мероприятий  в рамках  подпрограммы "Комплексная безопасность образовательных организаций управления образования администрации ЗАТО г.Радужный на 2014-2016 годы" муниципальной программы "Развитие образования ЗАТО г.Радужный Владимирской области на 2014-2016 годы" (ДОУ 3)</t>
  </si>
  <si>
    <t>1522Б00</t>
  </si>
  <si>
    <t xml:space="preserve">      Выполнение мероприятий   в рамках  подпрограммы "Комплексная безопасность образовательных организаций управления образования администрации ЗАТО г.Радужный на 2014-2016 годы" Муниципальной программы "Развитие образования ЗАТО г.Радужный Владимирской области на 2014-2016 годы" (ДОУ 5)</t>
  </si>
  <si>
    <t>1522Г00</t>
  </si>
  <si>
    <t xml:space="preserve">      Выполнение мероприятий  в рамках  подпрограммы "Комплексная безопасность образовательных организаций управления образования администрации ЗАТО г.Радужный на 2014-2016 годы" Муниципальной программы "Развитие образования ЗАТО г.Радужный Владимирской области на 2014-2016 годы" (ДОУ 6)</t>
  </si>
  <si>
    <t>1522Д00</t>
  </si>
  <si>
    <t xml:space="preserve">      Выполнение мероприятий  в рамках  подпрограммы "Комплексная безопасность образовательных организаций управления образования администрации ЗАТО г.Радужный на 2014-2016 годы" Муниципальной программы "Развитие образования ЗАТО г.Радужный Владимирской области на 2014-2016 годы" (Начальная школа)
</t>
  </si>
  <si>
    <t>1522Ж00</t>
  </si>
  <si>
    <t xml:space="preserve">      Выполнение мероприятий в рамках  подпрограммы "Комплексная безопасность образовательных организаций управления образования администрации ЗАТО г.Радужный на 2014-2016 годы" Муниципальной программы "Развитие образования ЗАТО г.Радужный Владимирской области на 2014-2016 годы" (СОШ 1)</t>
  </si>
  <si>
    <t>1522И00</t>
  </si>
  <si>
    <t xml:space="preserve">      Выполнение мероприятий в рамках  подпрограммы "Комплексная безопасность образовательных организаций управления образования администрации ЗАТО г.Радужный на 2014-2016 годы" Муниципальной программы "Развитие образования ЗАТО г.Радужный Владимирской области на 2014-2016 годы" (СОШ 2)</t>
  </si>
  <si>
    <t>1522Л00</t>
  </si>
  <si>
    <t xml:space="preserve">      Выполнение мероприятий в рамках  подпрограммы "Комплексная безопасность образовательных организаций управления образования администрации ЗАТО г.Радужный на 2014-2016 годы" Муниципальной программы "Развитие образования ЗАТО г.Радужный Владимирской области на 2014-2016 годы" (Лад)</t>
  </si>
  <si>
    <t>1522Ц00</t>
  </si>
  <si>
    <t xml:space="preserve">    Подпрограмма "Совершенствование организации питания обучающихся муни ципальных общеобразовательных учреждений ЗАТО г.Радужный на 2014-2016 годы""</t>
  </si>
  <si>
    <t>1530000</t>
  </si>
  <si>
    <t xml:space="preserve">      Выполнение мероприятий в рамках  подпрограммы "Совершенствование организации питания обучающихся муниципальных общеобразовательных организаций ЗАТО г.Радужный на 2014-2016 годы" Муниципальной программы "Развитие образования ЗАТО г.Радужный Владимирской области на 2014-2016 годы" (начальная школа)</t>
  </si>
  <si>
    <t>1532Ж00</t>
  </si>
  <si>
    <t xml:space="preserve">      Выполнение мероприятий в рамках  подпрограммы "Совершенствование организации питания обучающихся муниципальных общеобразовательных организаций ЗАТО г.Радужный на 2014-2016 годы" Муниципальной программы "Развитие образования ЗАТО г.Радужный Владимирской области на 2014-2016 годы"  (СОШ 1)</t>
  </si>
  <si>
    <t>1532И00</t>
  </si>
  <si>
    <t xml:space="preserve">      Выполнение мероприятий в рамках  подпрограммы "Совершенствование организации питания обучающихся муниципальных общеобразовательных организаций ЗАТО г.Радужный на 2014-2016 годы" Муниципальной программы "Развитие образования ЗАТО г.Радужный Владимирской области на 2014-2016 годы" (СОШ 2)</t>
  </si>
  <si>
    <t>1532Л00</t>
  </si>
  <si>
    <t xml:space="preserve">      Предоставление дополнительного финансового обеспечения мероприятий по организации питания обучающихся 1 - 4 классов в муниципальных образовательных  организациях,  реализующих основные общеобразовательные программы в рамках подпрограммы "Совершенствование организации  питания обучающихся муниципальных  общеобразовательных учреждений  в ЗАТО г.Радужный на 2014-2016 годы"  муниципальной программы "Развитие образования ЗАТО г.Радужный Владимирской области  на 2014 - 2016 годы"</t>
  </si>
  <si>
    <t>1537051</t>
  </si>
  <si>
    <t xml:space="preserve">    Подпрограмма "Совершенствование организации отдыха и оздоровления детей и подростков в ЗАТО г.Радужный на 2014-2016 годы"</t>
  </si>
  <si>
    <t>1540000</t>
  </si>
  <si>
    <t xml:space="preserve">      Выполнение мероприятий в рамках  подпрограммы "Совершенствование отдыха и оздоровления детей и подростков  ЗАТО г.Радужный на 2014-2016 годы" Муниципальной программы "Развитие образования ЗАТО г.Радужный Владимирской области на 2014-2016 годы"</t>
  </si>
  <si>
    <t>1542200</t>
  </si>
  <si>
    <t>0707</t>
  </si>
  <si>
    <t xml:space="preserve">      Софинансирование расходов по оздоровлению детей в каникулярное время в рамках подпрограммы "Совершенствование организации  отдыха и оздоровления детей и подростков в ЗАТО г.Радужный на 2014-2016 годы"  муниципальной программы "Развитие образования ЗАТО г.Радужный Владимирской области  на 2014 - 2016 годы"</t>
  </si>
  <si>
    <t>1547050</t>
  </si>
  <si>
    <t xml:space="preserve">  Муниципальная программа  "Культура и спорт ЗАТО г.Радужный Владимирской области на 2014-2016 годы"</t>
  </si>
  <si>
    <t>1600000</t>
  </si>
  <si>
    <t xml:space="preserve">    Подпрограмма "Культура ЗАТО г.Радужный Владимирской области на 2014-2016 годы"</t>
  </si>
  <si>
    <t>1610000</t>
  </si>
  <si>
    <t xml:space="preserve">      Расходы на обеспечение деятельности  МКУ "Комитет по культуре и спорту"  в рамках  подпрограммы "Культура ЗАТО г.Радужный Владимирской области на 2014-2016 годы" муниципальной программы "Культура и спорт ЗАТО г.Радужный на 2014-2016"</t>
  </si>
  <si>
    <t>1610059</t>
  </si>
  <si>
    <t>0804</t>
  </si>
  <si>
    <t xml:space="preserve">      Расходы на обеспечение деятельности (оказание услуг) в рамках  подпрограммы "Культура ЗАТО г.Радужный Владимирской области на 2014-2016 годы" Муниципальной программы "Культура и спорт ЗАТО г.Радужный на 2014-2016" (ДШИ)</t>
  </si>
  <si>
    <t>1610П59</t>
  </si>
  <si>
    <t xml:space="preserve">      Расходы на обеспечение деятельности (оказание услуг) в рамках  подпрограммы "Культура ЗАТО г.Радужный Владимирской области на 2014-2016 годы" Муниципальной программы "Культура и спорт ЗАТО г.Радужный на 2014-2016" (ДЮСШ)</t>
  </si>
  <si>
    <t>1610Ф59</t>
  </si>
  <si>
    <t xml:space="preserve">      Расходы на обеспечение деятельности (оказание услуг)  в рамках  подпрограммы "Культура ЗАТО г.Радужный Владимирской области на 2014-2016 годы" Муниципальной программы "Культура и спорт ЗАТО г.Радужный на 2014-2016" (Досуг)</t>
  </si>
  <si>
    <t>1610Ч59</t>
  </si>
  <si>
    <t xml:space="preserve">      Расходы на обеспечение деятельности (оказание услуг) в рамках  подпрограммы "Культура ЗАТО г.Радужный Владимирской области на 2014-2016 годы" Муниципальной программы "Культура и спорт ЗАТО г.Радужный на 2014-2016" (ЦДМ)</t>
  </si>
  <si>
    <t>1610Ш59</t>
  </si>
  <si>
    <t xml:space="preserve">      Расходы на обеспечение деятельности (оказание услуг) в рамках  подпрограммы "Культура ЗАТО г.Радужный Владимирской области на 2014-2016 годы" Муниципальной программы "Культура и спорт ЗАТО г.Радужный на 2014-2016" (ПКиО)</t>
  </si>
  <si>
    <t>1610Э59</t>
  </si>
  <si>
    <t xml:space="preserve">      Расходы на обеспечение деятельности (оказание услуг) в рамках  подпрограммы "Культура ЗАТО г.Радужный Владимирской области на 2014-2016 годы" Муниципальной программы "Культура и спорт ЗАТО г.Радужный на 2014-2016" (Библиотека)</t>
  </si>
  <si>
    <t>1610Ю59</t>
  </si>
  <si>
    <t xml:space="preserve">      Выполнение мероприятий  в рамках  подпрограммы "Культура ЗАТО г.Радужный Владимирской области на 2014-2016 годы" Муниципальной программы "Культура и спорт ЗАТО г.Радужный на 2014-2016"</t>
  </si>
  <si>
    <t>1612200</t>
  </si>
  <si>
    <t xml:space="preserve">      Выполнение мероприятий  в рамках  подпрограммы "Культура ЗАТО г.Радужный Владимирской области на 2014-2016 годы" Муниципальной программы "Культура и спорт ЗАТО г.Радужный на 2014-2016" (капитальный ремонт)</t>
  </si>
  <si>
    <t>1612209</t>
  </si>
  <si>
    <t xml:space="preserve">     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в рамках подпрограммы "Культура ЗАТО г. Радужный Владимирской области на 2014-2016 годы" муниципальной программы "Культура и спорт ЗАТО г.Радужный на 2014-2016годы"</t>
  </si>
  <si>
    <t>1617023</t>
  </si>
  <si>
    <t xml:space="preserve">      Повышение оплаты труда работников бюджетной сферы в соответствии с указами Президента Российской Федерации от 7 мая 2012 года № 597, от 1 июня 2012 года № 761 в рамках  подпрограммы "Культура ЗАТО г.Радужный Владимирской области на 2014-2016 годы" муниципальной программы "Культура и спорт ЗАТО г.Радужный на 2014-2016 годы"</t>
  </si>
  <si>
    <t>1617039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</si>
</sst>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Arial Cyr"/>
      <family val="0"/>
    </font>
    <font>
      <b/>
      <sz val="12"/>
      <color indexed="8"/>
      <name val="Times New Roman"/>
      <family val="1"/>
    </font>
    <font>
      <b/>
      <sz val="11"/>
      <color indexed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4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0" fontId="32" fillId="28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9" borderId="7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3" borderId="0" applyNumberFormat="0" applyBorder="0" applyAlignment="0" applyProtection="0"/>
  </cellStyleXfs>
  <cellXfs count="38">
    <xf numFmtId="0" fontId="0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2" fillId="2" borderId="1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vertical="top" wrapText="1"/>
    </xf>
    <xf numFmtId="49" fontId="2" fillId="2" borderId="10" xfId="0" applyNumberFormat="1" applyFont="1" applyFill="1" applyBorder="1" applyAlignment="1">
      <alignment horizontal="center" vertical="top" shrinkToFit="1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right" vertical="top" shrinkToFit="1"/>
    </xf>
    <xf numFmtId="4" fontId="2" fillId="0" borderId="10" xfId="0" applyNumberFormat="1" applyFont="1" applyFill="1" applyBorder="1" applyAlignment="1">
      <alignment horizontal="right" vertical="top" shrinkToFit="1"/>
    </xf>
    <xf numFmtId="4" fontId="2" fillId="0" borderId="11" xfId="0" applyNumberFormat="1" applyFont="1" applyFill="1" applyBorder="1" applyAlignment="1">
      <alignment horizontal="right" vertical="top" shrinkToFit="1"/>
    </xf>
    <xf numFmtId="0" fontId="0" fillId="0" borderId="0" xfId="0" applyFont="1" applyFill="1" applyAlignment="1">
      <alignment/>
    </xf>
    <xf numFmtId="0" fontId="2" fillId="2" borderId="10" xfId="0" applyFont="1" applyFill="1" applyBorder="1" applyAlignment="1">
      <alignment vertical="top" wrapText="1"/>
    </xf>
    <xf numFmtId="0" fontId="0" fillId="2" borderId="0" xfId="0" applyFont="1" applyFill="1" applyAlignment="1">
      <alignment/>
    </xf>
    <xf numFmtId="49" fontId="4" fillId="2" borderId="10" xfId="0" applyNumberFormat="1" applyFont="1" applyFill="1" applyBorder="1" applyAlignment="1">
      <alignment horizontal="center" vertical="top" shrinkToFit="1"/>
    </xf>
    <xf numFmtId="4" fontId="0" fillId="2" borderId="0" xfId="0" applyNumberFormat="1" applyFont="1" applyFill="1" applyAlignment="1">
      <alignment/>
    </xf>
    <xf numFmtId="0" fontId="7" fillId="2" borderId="0" xfId="0" applyFont="1" applyAlignment="1">
      <alignment horizontal="right"/>
    </xf>
    <xf numFmtId="0" fontId="5" fillId="2" borderId="0" xfId="0" applyFont="1" applyAlignment="1">
      <alignment/>
    </xf>
    <xf numFmtId="0" fontId="6" fillId="2" borderId="0" xfId="0" applyFont="1" applyAlignment="1">
      <alignment/>
    </xf>
    <xf numFmtId="0" fontId="5" fillId="2" borderId="0" xfId="0" applyFont="1" applyFill="1" applyAlignment="1">
      <alignment wrapText="1"/>
    </xf>
    <xf numFmtId="0" fontId="2" fillId="2" borderId="12" xfId="0" applyFont="1" applyFill="1" applyBorder="1" applyAlignment="1">
      <alignment horizontal="right"/>
    </xf>
    <xf numFmtId="4" fontId="9" fillId="0" borderId="10" xfId="0" applyNumberFormat="1" applyFont="1" applyFill="1" applyBorder="1" applyAlignment="1">
      <alignment horizontal="right" vertical="top" shrinkToFit="1"/>
    </xf>
    <xf numFmtId="4" fontId="3" fillId="0" borderId="10" xfId="0" applyNumberFormat="1" applyFont="1" applyFill="1" applyBorder="1" applyAlignment="1">
      <alignment horizontal="right" vertical="top" shrinkToFit="1"/>
    </xf>
    <xf numFmtId="0" fontId="9" fillId="2" borderId="10" xfId="0" applyFont="1" applyFill="1" applyBorder="1" applyAlignment="1">
      <alignment vertical="top" wrapText="1"/>
    </xf>
    <xf numFmtId="49" fontId="9" fillId="2" borderId="10" xfId="0" applyNumberFormat="1" applyFont="1" applyFill="1" applyBorder="1" applyAlignment="1">
      <alignment horizontal="center" vertical="top" shrinkToFit="1"/>
    </xf>
    <xf numFmtId="0" fontId="11" fillId="2" borderId="0" xfId="0" applyFont="1" applyFill="1" applyAlignment="1">
      <alignment/>
    </xf>
    <xf numFmtId="0" fontId="2" fillId="2" borderId="0" xfId="0" applyFont="1" applyFill="1" applyAlignment="1">
      <alignment horizontal="left" wrapText="1"/>
    </xf>
    <xf numFmtId="0" fontId="5" fillId="2" borderId="0" xfId="0" applyFont="1" applyAlignment="1">
      <alignment horizontal="right"/>
    </xf>
    <xf numFmtId="0" fontId="6" fillId="2" borderId="0" xfId="0" applyFont="1" applyAlignment="1">
      <alignment horizontal="right"/>
    </xf>
    <xf numFmtId="0" fontId="7" fillId="2" borderId="0" xfId="0" applyFont="1" applyAlignment="1">
      <alignment horizontal="right"/>
    </xf>
    <xf numFmtId="0" fontId="4" fillId="2" borderId="11" xfId="0" applyFont="1" applyFill="1" applyBorder="1" applyAlignment="1">
      <alignment horizontal="right"/>
    </xf>
    <xf numFmtId="0" fontId="8" fillId="2" borderId="0" xfId="0" applyFont="1" applyFill="1" applyAlignment="1">
      <alignment horizontal="center" vertical="center" wrapText="1" shrinkToFit="1"/>
    </xf>
    <xf numFmtId="0" fontId="0" fillId="2" borderId="0" xfId="0" applyFont="1" applyFill="1" applyAlignment="1">
      <alignment/>
    </xf>
    <xf numFmtId="0" fontId="3" fillId="2" borderId="13" xfId="0" applyFont="1" applyFill="1" applyBorder="1" applyAlignment="1">
      <alignment horizontal="left"/>
    </xf>
    <xf numFmtId="0" fontId="0" fillId="2" borderId="14" xfId="0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3" fillId="2" borderId="13" xfId="0" applyFont="1" applyFill="1" applyBorder="1" applyAlignment="1">
      <alignment vertical="top" wrapText="1"/>
    </xf>
    <xf numFmtId="0" fontId="10" fillId="2" borderId="14" xfId="0" applyFont="1" applyFill="1" applyBorder="1" applyAlignment="1">
      <alignment vertical="top"/>
    </xf>
    <xf numFmtId="0" fontId="10" fillId="2" borderId="15" xfId="0" applyFont="1" applyFill="1" applyBorder="1" applyAlignment="1">
      <alignment vertical="top"/>
    </xf>
  </cellXfs>
  <cellStyles count="60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Акцент1" xfId="45"/>
    <cellStyle name="Акцент2" xfId="46"/>
    <cellStyle name="Акцент3" xfId="47"/>
    <cellStyle name="Акцент4" xfId="48"/>
    <cellStyle name="Акцент5" xfId="49"/>
    <cellStyle name="Акцент6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Итог" xfId="60"/>
    <cellStyle name="Контрольная ячейка" xfId="61"/>
    <cellStyle name="Название" xfId="62"/>
    <cellStyle name="Нейтральный" xfId="63"/>
    <cellStyle name="Плохой" xfId="64"/>
    <cellStyle name="Пояснение" xfId="65"/>
    <cellStyle name="Примечание" xfId="66"/>
    <cellStyle name="Примечание 2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V285"/>
  <sheetViews>
    <sheetView showGridLines="0" tabSelected="1" zoomScalePageLayoutView="0" workbookViewId="0" topLeftCell="A1">
      <selection activeCell="L76" sqref="L76"/>
    </sheetView>
  </sheetViews>
  <sheetFormatPr defaultColWidth="9.00390625" defaultRowHeight="12.75" outlineLevelRow="4"/>
  <cols>
    <col min="1" max="1" width="40.00390625" style="12" customWidth="1"/>
    <col min="2" max="2" width="9.75390625" style="0" customWidth="1"/>
    <col min="3" max="3" width="8.75390625" style="0" customWidth="1"/>
    <col min="4" max="4" width="13.25390625" style="0" customWidth="1"/>
    <col min="5" max="5" width="16.625" style="10" customWidth="1"/>
    <col min="6" max="6" width="16.25390625" style="10" customWidth="1"/>
    <col min="7" max="7" width="1.12109375" style="0" customWidth="1"/>
    <col min="8" max="8" width="8.875" style="0" hidden="1" customWidth="1"/>
    <col min="9" max="9" width="1.25" style="0" customWidth="1"/>
    <col min="10" max="10" width="0.2421875" style="0" customWidth="1"/>
    <col min="11" max="11" width="1.12109375" style="0" customWidth="1"/>
    <col min="12" max="12" width="12.75390625" style="0" bestFit="1" customWidth="1"/>
  </cols>
  <sheetData>
    <row r="1" spans="1:6" ht="12.75">
      <c r="A1" s="16"/>
      <c r="B1" s="16" t="s">
        <v>92</v>
      </c>
      <c r="C1" s="16"/>
      <c r="D1" s="26" t="s">
        <v>13</v>
      </c>
      <c r="E1" s="26"/>
      <c r="F1"/>
    </row>
    <row r="2" spans="1:6" ht="12.75">
      <c r="A2" s="16" t="s">
        <v>93</v>
      </c>
      <c r="B2" s="17"/>
      <c r="C2" s="17"/>
      <c r="D2" s="27" t="s">
        <v>94</v>
      </c>
      <c r="E2" s="27"/>
      <c r="F2"/>
    </row>
    <row r="3" spans="1:6" ht="12.75">
      <c r="A3" s="18"/>
      <c r="B3" s="28" t="s">
        <v>9</v>
      </c>
      <c r="C3" s="28"/>
      <c r="D3" s="28"/>
      <c r="E3" s="28"/>
      <c r="F3"/>
    </row>
    <row r="4" spans="1:6" ht="12.75">
      <c r="A4" s="18"/>
      <c r="B4" s="15"/>
      <c r="C4" s="15"/>
      <c r="D4" s="15"/>
      <c r="E4" s="15"/>
      <c r="F4"/>
    </row>
    <row r="5" spans="1:22" ht="83.25" customHeight="1">
      <c r="A5" s="30" t="s">
        <v>10</v>
      </c>
      <c r="B5" s="30"/>
      <c r="C5" s="30"/>
      <c r="D5" s="30"/>
      <c r="E5" s="30"/>
      <c r="F5" s="3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6" ht="12.75">
      <c r="A6" s="19"/>
      <c r="B6" s="19"/>
      <c r="C6" s="19"/>
      <c r="D6" s="19"/>
      <c r="E6" s="19" t="s">
        <v>95</v>
      </c>
      <c r="F6" s="19"/>
    </row>
    <row r="7" spans="1:6" ht="60.75" customHeight="1">
      <c r="A7" s="2" t="s">
        <v>88</v>
      </c>
      <c r="B7" s="2" t="s">
        <v>89</v>
      </c>
      <c r="C7" s="2" t="s">
        <v>90</v>
      </c>
      <c r="D7" s="2" t="s">
        <v>91</v>
      </c>
      <c r="E7" s="6" t="s">
        <v>97</v>
      </c>
      <c r="F7" s="6" t="s">
        <v>98</v>
      </c>
    </row>
    <row r="8" spans="1:7" ht="15.75">
      <c r="A8" s="32" t="s">
        <v>96</v>
      </c>
      <c r="B8" s="33"/>
      <c r="C8" s="33"/>
      <c r="D8" s="34"/>
      <c r="E8" s="21">
        <v>463131809</v>
      </c>
      <c r="F8" s="21">
        <v>426972708</v>
      </c>
      <c r="G8" s="14"/>
    </row>
    <row r="9" spans="1:7" ht="15.75">
      <c r="A9" s="32" t="s">
        <v>11</v>
      </c>
      <c r="B9" s="33"/>
      <c r="C9" s="33"/>
      <c r="D9" s="34"/>
      <c r="E9" s="21">
        <f>E10+E19+E34+E41+E44+E51+E58+E70+E77+E83+E100+E107+E170+E208</f>
        <v>405422735</v>
      </c>
      <c r="F9" s="21">
        <f>F10+F19+F34+F41+F44+F51+F58+F70+F77+F83+F100+F107+F170+F208</f>
        <v>370272234</v>
      </c>
      <c r="G9" s="14"/>
    </row>
    <row r="10" spans="1:6" ht="75">
      <c r="A10" s="22" t="s">
        <v>99</v>
      </c>
      <c r="B10" s="23" t="s">
        <v>100</v>
      </c>
      <c r="C10" s="23"/>
      <c r="D10" s="23"/>
      <c r="E10" s="20">
        <v>42306024</v>
      </c>
      <c r="F10" s="20">
        <v>42306024</v>
      </c>
    </row>
    <row r="11" spans="1:6" ht="76.5" outlineLevel="2">
      <c r="A11" s="11" t="s">
        <v>101</v>
      </c>
      <c r="B11" s="4" t="s">
        <v>102</v>
      </c>
      <c r="C11" s="4"/>
      <c r="D11" s="4"/>
      <c r="E11" s="8">
        <v>30626124</v>
      </c>
      <c r="F11" s="8">
        <v>30626124</v>
      </c>
    </row>
    <row r="12" spans="1:6" ht="76.5" outlineLevel="3">
      <c r="A12" s="11" t="s">
        <v>103</v>
      </c>
      <c r="B12" s="4" t="s">
        <v>102</v>
      </c>
      <c r="C12" s="4" t="s">
        <v>104</v>
      </c>
      <c r="D12" s="4" t="s">
        <v>105</v>
      </c>
      <c r="E12" s="8">
        <v>16760130</v>
      </c>
      <c r="F12" s="8">
        <v>16760130</v>
      </c>
    </row>
    <row r="13" spans="1:6" ht="25.5" outlineLevel="3">
      <c r="A13" s="11" t="s">
        <v>106</v>
      </c>
      <c r="B13" s="4" t="s">
        <v>102</v>
      </c>
      <c r="C13" s="4" t="s">
        <v>107</v>
      </c>
      <c r="D13" s="4" t="s">
        <v>105</v>
      </c>
      <c r="E13" s="8">
        <v>11331454</v>
      </c>
      <c r="F13" s="8">
        <v>11331454</v>
      </c>
    </row>
    <row r="14" spans="1:6" ht="12.75" outlineLevel="3">
      <c r="A14" s="11" t="s">
        <v>108</v>
      </c>
      <c r="B14" s="4" t="s">
        <v>102</v>
      </c>
      <c r="C14" s="4" t="s">
        <v>109</v>
      </c>
      <c r="D14" s="4" t="s">
        <v>105</v>
      </c>
      <c r="E14" s="8">
        <v>2534540</v>
      </c>
      <c r="F14" s="8">
        <v>2534540</v>
      </c>
    </row>
    <row r="15" spans="1:6" ht="63.75" outlineLevel="2">
      <c r="A15" s="11" t="s">
        <v>110</v>
      </c>
      <c r="B15" s="4" t="s">
        <v>111</v>
      </c>
      <c r="C15" s="4"/>
      <c r="D15" s="4"/>
      <c r="E15" s="8">
        <v>11679900</v>
      </c>
      <c r="F15" s="8">
        <v>11679900</v>
      </c>
    </row>
    <row r="16" spans="1:6" ht="25.5" outlineLevel="4">
      <c r="A16" s="11" t="s">
        <v>106</v>
      </c>
      <c r="B16" s="4" t="s">
        <v>111</v>
      </c>
      <c r="C16" s="4" t="s">
        <v>107</v>
      </c>
      <c r="D16" s="4" t="s">
        <v>112</v>
      </c>
      <c r="E16" s="8">
        <v>10074600</v>
      </c>
      <c r="F16" s="8">
        <v>10074600</v>
      </c>
    </row>
    <row r="17" spans="1:6" ht="25.5" outlineLevel="4">
      <c r="A17" s="11" t="s">
        <v>106</v>
      </c>
      <c r="B17" s="4" t="s">
        <v>111</v>
      </c>
      <c r="C17" s="4" t="s">
        <v>107</v>
      </c>
      <c r="D17" s="4" t="s">
        <v>113</v>
      </c>
      <c r="E17" s="8">
        <v>1100000</v>
      </c>
      <c r="F17" s="8">
        <v>1100000</v>
      </c>
    </row>
    <row r="18" spans="1:6" ht="25.5" outlineLevel="3">
      <c r="A18" s="11" t="s">
        <v>114</v>
      </c>
      <c r="B18" s="4" t="s">
        <v>111</v>
      </c>
      <c r="C18" s="4" t="s">
        <v>115</v>
      </c>
      <c r="D18" s="4" t="s">
        <v>116</v>
      </c>
      <c r="E18" s="8">
        <v>505300</v>
      </c>
      <c r="F18" s="8">
        <v>505300</v>
      </c>
    </row>
    <row r="19" spans="1:6" ht="75">
      <c r="A19" s="22" t="s">
        <v>118</v>
      </c>
      <c r="B19" s="23" t="s">
        <v>119</v>
      </c>
      <c r="C19" s="23"/>
      <c r="D19" s="23"/>
      <c r="E19" s="20">
        <v>168100</v>
      </c>
      <c r="F19" s="20">
        <v>168100</v>
      </c>
    </row>
    <row r="20" spans="1:6" ht="51" outlineLevel="1">
      <c r="A20" s="3" t="s">
        <v>120</v>
      </c>
      <c r="B20" s="13" t="s">
        <v>121</v>
      </c>
      <c r="C20" s="13"/>
      <c r="D20" s="13"/>
      <c r="E20" s="7">
        <v>16000</v>
      </c>
      <c r="F20" s="7">
        <v>16000</v>
      </c>
    </row>
    <row r="21" spans="1:6" ht="102" outlineLevel="2">
      <c r="A21" s="11" t="s">
        <v>122</v>
      </c>
      <c r="B21" s="4" t="s">
        <v>123</v>
      </c>
      <c r="C21" s="4"/>
      <c r="D21" s="4"/>
      <c r="E21" s="8">
        <v>16000</v>
      </c>
      <c r="F21" s="8">
        <v>16000</v>
      </c>
    </row>
    <row r="22" spans="1:6" ht="38.25" outlineLevel="3">
      <c r="A22" s="11" t="s">
        <v>125</v>
      </c>
      <c r="B22" s="4" t="s">
        <v>123</v>
      </c>
      <c r="C22" s="4" t="s">
        <v>126</v>
      </c>
      <c r="D22" s="4" t="s">
        <v>124</v>
      </c>
      <c r="E22" s="8">
        <v>16000</v>
      </c>
      <c r="F22" s="8">
        <v>16000</v>
      </c>
    </row>
    <row r="23" spans="1:6" ht="51" outlineLevel="1">
      <c r="A23" s="3" t="s">
        <v>127</v>
      </c>
      <c r="B23" s="13" t="s">
        <v>128</v>
      </c>
      <c r="C23" s="13"/>
      <c r="D23" s="13"/>
      <c r="E23" s="7">
        <v>40000</v>
      </c>
      <c r="F23" s="7">
        <v>40000</v>
      </c>
    </row>
    <row r="24" spans="1:6" ht="89.25" outlineLevel="2">
      <c r="A24" s="11" t="s">
        <v>129</v>
      </c>
      <c r="B24" s="4" t="s">
        <v>130</v>
      </c>
      <c r="C24" s="4"/>
      <c r="D24" s="4"/>
      <c r="E24" s="8">
        <v>40000</v>
      </c>
      <c r="F24" s="8">
        <v>40000</v>
      </c>
    </row>
    <row r="25" spans="1:6" ht="38.25" outlineLevel="3">
      <c r="A25" s="11" t="s">
        <v>125</v>
      </c>
      <c r="B25" s="4" t="s">
        <v>130</v>
      </c>
      <c r="C25" s="4" t="s">
        <v>126</v>
      </c>
      <c r="D25" s="4" t="s">
        <v>124</v>
      </c>
      <c r="E25" s="8">
        <v>40000</v>
      </c>
      <c r="F25" s="8">
        <v>40000</v>
      </c>
    </row>
    <row r="26" spans="1:6" ht="63.75" outlineLevel="1">
      <c r="A26" s="3" t="s">
        <v>131</v>
      </c>
      <c r="B26" s="13" t="s">
        <v>132</v>
      </c>
      <c r="C26" s="13"/>
      <c r="D26" s="13"/>
      <c r="E26" s="7">
        <v>62100</v>
      </c>
      <c r="F26" s="7">
        <v>62100</v>
      </c>
    </row>
    <row r="27" spans="1:6" ht="114.75" outlineLevel="2">
      <c r="A27" s="11" t="s">
        <v>133</v>
      </c>
      <c r="B27" s="4" t="s">
        <v>134</v>
      </c>
      <c r="C27" s="4"/>
      <c r="D27" s="4"/>
      <c r="E27" s="8">
        <v>62100</v>
      </c>
      <c r="F27" s="8">
        <v>62100</v>
      </c>
    </row>
    <row r="28" spans="1:6" ht="25.5" outlineLevel="3">
      <c r="A28" s="11" t="s">
        <v>106</v>
      </c>
      <c r="B28" s="4" t="s">
        <v>134</v>
      </c>
      <c r="C28" s="4" t="s">
        <v>107</v>
      </c>
      <c r="D28" s="4" t="s">
        <v>124</v>
      </c>
      <c r="E28" s="8">
        <v>40500</v>
      </c>
      <c r="F28" s="8">
        <v>40500</v>
      </c>
    </row>
    <row r="29" spans="1:6" ht="38.25" outlineLevel="3">
      <c r="A29" s="11" t="s">
        <v>125</v>
      </c>
      <c r="B29" s="4" t="s">
        <v>134</v>
      </c>
      <c r="C29" s="4" t="s">
        <v>126</v>
      </c>
      <c r="D29" s="4" t="s">
        <v>124</v>
      </c>
      <c r="E29" s="8">
        <v>21600</v>
      </c>
      <c r="F29" s="8">
        <v>21600</v>
      </c>
    </row>
    <row r="30" spans="1:6" ht="76.5" outlineLevel="1">
      <c r="A30" s="3" t="s">
        <v>135</v>
      </c>
      <c r="B30" s="13" t="s">
        <v>136</v>
      </c>
      <c r="C30" s="13"/>
      <c r="D30" s="13"/>
      <c r="E30" s="7">
        <v>50000</v>
      </c>
      <c r="F30" s="7">
        <v>50000</v>
      </c>
    </row>
    <row r="31" spans="1:6" ht="114.75" outlineLevel="2">
      <c r="A31" s="11" t="s">
        <v>137</v>
      </c>
      <c r="B31" s="4" t="s">
        <v>138</v>
      </c>
      <c r="C31" s="4"/>
      <c r="D31" s="4"/>
      <c r="E31" s="8">
        <v>50000</v>
      </c>
      <c r="F31" s="8">
        <v>50000</v>
      </c>
    </row>
    <row r="32" spans="1:6" ht="25.5" outlineLevel="3">
      <c r="A32" s="11" t="s">
        <v>106</v>
      </c>
      <c r="B32" s="4" t="s">
        <v>138</v>
      </c>
      <c r="C32" s="4" t="s">
        <v>107</v>
      </c>
      <c r="D32" s="4" t="s">
        <v>124</v>
      </c>
      <c r="E32" s="8">
        <v>45000</v>
      </c>
      <c r="F32" s="8">
        <v>45000</v>
      </c>
    </row>
    <row r="33" spans="1:6" ht="38.25" outlineLevel="3">
      <c r="A33" s="11" t="s">
        <v>125</v>
      </c>
      <c r="B33" s="4" t="s">
        <v>138</v>
      </c>
      <c r="C33" s="4" t="s">
        <v>126</v>
      </c>
      <c r="D33" s="4" t="s">
        <v>124</v>
      </c>
      <c r="E33" s="8">
        <v>5000</v>
      </c>
      <c r="F33" s="8">
        <v>5000</v>
      </c>
    </row>
    <row r="34" spans="1:6" ht="120">
      <c r="A34" s="22" t="s">
        <v>139</v>
      </c>
      <c r="B34" s="23" t="s">
        <v>140</v>
      </c>
      <c r="C34" s="23"/>
      <c r="D34" s="23"/>
      <c r="E34" s="20">
        <v>700000</v>
      </c>
      <c r="F34" s="20">
        <v>700000</v>
      </c>
    </row>
    <row r="35" spans="1:6" ht="38.25" outlineLevel="1">
      <c r="A35" s="3" t="s">
        <v>141</v>
      </c>
      <c r="B35" s="13" t="s">
        <v>142</v>
      </c>
      <c r="C35" s="13"/>
      <c r="D35" s="13"/>
      <c r="E35" s="7">
        <v>500000</v>
      </c>
      <c r="F35" s="7">
        <v>500000</v>
      </c>
    </row>
    <row r="36" spans="1:6" ht="148.5" customHeight="1" outlineLevel="2">
      <c r="A36" s="11" t="s">
        <v>143</v>
      </c>
      <c r="B36" s="4" t="s">
        <v>144</v>
      </c>
      <c r="C36" s="4"/>
      <c r="D36" s="4"/>
      <c r="E36" s="8">
        <v>500000</v>
      </c>
      <c r="F36" s="8">
        <v>500000</v>
      </c>
    </row>
    <row r="37" spans="1:6" ht="25.5" outlineLevel="3">
      <c r="A37" s="11" t="s">
        <v>106</v>
      </c>
      <c r="B37" s="4" t="s">
        <v>144</v>
      </c>
      <c r="C37" s="4" t="s">
        <v>107</v>
      </c>
      <c r="D37" s="4" t="s">
        <v>117</v>
      </c>
      <c r="E37" s="8">
        <v>500000</v>
      </c>
      <c r="F37" s="8">
        <v>500000</v>
      </c>
    </row>
    <row r="38" spans="1:6" ht="63.75" outlineLevel="1">
      <c r="A38" s="3" t="s">
        <v>145</v>
      </c>
      <c r="B38" s="13" t="s">
        <v>146</v>
      </c>
      <c r="C38" s="13"/>
      <c r="D38" s="13"/>
      <c r="E38" s="7">
        <v>200000</v>
      </c>
      <c r="F38" s="7">
        <v>200000</v>
      </c>
    </row>
    <row r="39" spans="1:6" ht="150.75" customHeight="1" outlineLevel="2">
      <c r="A39" s="11" t="s">
        <v>147</v>
      </c>
      <c r="B39" s="4" t="s">
        <v>148</v>
      </c>
      <c r="C39" s="4"/>
      <c r="D39" s="4"/>
      <c r="E39" s="8">
        <v>200000</v>
      </c>
      <c r="F39" s="8">
        <v>200000</v>
      </c>
    </row>
    <row r="40" spans="1:6" ht="25.5" outlineLevel="3">
      <c r="A40" s="11" t="s">
        <v>106</v>
      </c>
      <c r="B40" s="4" t="s">
        <v>148</v>
      </c>
      <c r="C40" s="4" t="s">
        <v>107</v>
      </c>
      <c r="D40" s="4" t="s">
        <v>112</v>
      </c>
      <c r="E40" s="8">
        <v>200000</v>
      </c>
      <c r="F40" s="8">
        <v>200000</v>
      </c>
    </row>
    <row r="41" spans="1:6" ht="60">
      <c r="A41" s="22" t="s">
        <v>149</v>
      </c>
      <c r="B41" s="23" t="s">
        <v>150</v>
      </c>
      <c r="C41" s="23"/>
      <c r="D41" s="23"/>
      <c r="E41" s="20">
        <v>1648600</v>
      </c>
      <c r="F41" s="20">
        <v>1676200</v>
      </c>
    </row>
    <row r="42" spans="1:6" ht="89.25" outlineLevel="2">
      <c r="A42" s="11" t="s">
        <v>151</v>
      </c>
      <c r="B42" s="4" t="s">
        <v>152</v>
      </c>
      <c r="C42" s="4"/>
      <c r="D42" s="4"/>
      <c r="E42" s="8">
        <v>1648600</v>
      </c>
      <c r="F42" s="8">
        <v>1676200</v>
      </c>
    </row>
    <row r="43" spans="1:6" ht="25.5" outlineLevel="3">
      <c r="A43" s="11" t="s">
        <v>106</v>
      </c>
      <c r="B43" s="4" t="s">
        <v>152</v>
      </c>
      <c r="C43" s="4" t="s">
        <v>107</v>
      </c>
      <c r="D43" s="4" t="s">
        <v>153</v>
      </c>
      <c r="E43" s="8">
        <v>1648600</v>
      </c>
      <c r="F43" s="8">
        <v>1676200</v>
      </c>
    </row>
    <row r="44" spans="1:12" ht="120">
      <c r="A44" s="22" t="s">
        <v>154</v>
      </c>
      <c r="B44" s="23" t="s">
        <v>155</v>
      </c>
      <c r="C44" s="23"/>
      <c r="D44" s="23"/>
      <c r="E44" s="20">
        <v>25064892</v>
      </c>
      <c r="F44" s="20">
        <v>2648524</v>
      </c>
      <c r="L44" s="14"/>
    </row>
    <row r="45" spans="1:6" ht="114.75" outlineLevel="2">
      <c r="A45" s="11" t="s">
        <v>156</v>
      </c>
      <c r="B45" s="4" t="s">
        <v>157</v>
      </c>
      <c r="C45" s="4"/>
      <c r="D45" s="4"/>
      <c r="E45" s="8">
        <v>2158524</v>
      </c>
      <c r="F45" s="8">
        <v>2158524</v>
      </c>
    </row>
    <row r="46" spans="1:6" ht="76.5" outlineLevel="3">
      <c r="A46" s="11" t="s">
        <v>103</v>
      </c>
      <c r="B46" s="4" t="s">
        <v>157</v>
      </c>
      <c r="C46" s="4" t="s">
        <v>104</v>
      </c>
      <c r="D46" s="4" t="s">
        <v>158</v>
      </c>
      <c r="E46" s="8">
        <v>1839511</v>
      </c>
      <c r="F46" s="8">
        <v>1839511</v>
      </c>
    </row>
    <row r="47" spans="1:6" ht="25.5" outlineLevel="3">
      <c r="A47" s="11" t="s">
        <v>106</v>
      </c>
      <c r="B47" s="4" t="s">
        <v>157</v>
      </c>
      <c r="C47" s="4" t="s">
        <v>107</v>
      </c>
      <c r="D47" s="4" t="s">
        <v>158</v>
      </c>
      <c r="E47" s="8">
        <v>317013</v>
      </c>
      <c r="F47" s="8">
        <v>317013</v>
      </c>
    </row>
    <row r="48" spans="1:6" ht="12.75" outlineLevel="3">
      <c r="A48" s="11" t="s">
        <v>108</v>
      </c>
      <c r="B48" s="4" t="s">
        <v>157</v>
      </c>
      <c r="C48" s="4" t="s">
        <v>109</v>
      </c>
      <c r="D48" s="4" t="s">
        <v>158</v>
      </c>
      <c r="E48" s="8">
        <v>2000</v>
      </c>
      <c r="F48" s="8">
        <v>2000</v>
      </c>
    </row>
    <row r="49" spans="1:6" ht="102" outlineLevel="2">
      <c r="A49" s="11" t="s">
        <v>159</v>
      </c>
      <c r="B49" s="4" t="s">
        <v>160</v>
      </c>
      <c r="C49" s="4"/>
      <c r="D49" s="4"/>
      <c r="E49" s="8">
        <v>22906368</v>
      </c>
      <c r="F49" s="8">
        <v>490000</v>
      </c>
    </row>
    <row r="50" spans="1:6" ht="25.5" outlineLevel="3">
      <c r="A50" s="11" t="s">
        <v>106</v>
      </c>
      <c r="B50" s="4" t="s">
        <v>160</v>
      </c>
      <c r="C50" s="4" t="s">
        <v>107</v>
      </c>
      <c r="D50" s="4" t="s">
        <v>158</v>
      </c>
      <c r="E50" s="8">
        <v>22906368</v>
      </c>
      <c r="F50" s="8">
        <v>490000</v>
      </c>
    </row>
    <row r="51" spans="1:6" ht="75">
      <c r="A51" s="22" t="s">
        <v>161</v>
      </c>
      <c r="B51" s="23" t="s">
        <v>162</v>
      </c>
      <c r="C51" s="23"/>
      <c r="D51" s="23"/>
      <c r="E51" s="20">
        <v>891480</v>
      </c>
      <c r="F51" s="20">
        <v>891480</v>
      </c>
    </row>
    <row r="52" spans="1:6" ht="76.5" outlineLevel="1">
      <c r="A52" s="3" t="s">
        <v>165</v>
      </c>
      <c r="B52" s="13" t="s">
        <v>166</v>
      </c>
      <c r="C52" s="13"/>
      <c r="D52" s="13"/>
      <c r="E52" s="7">
        <v>591480</v>
      </c>
      <c r="F52" s="7">
        <v>591480</v>
      </c>
    </row>
    <row r="53" spans="1:6" ht="178.5" outlineLevel="2">
      <c r="A53" s="11" t="s">
        <v>168</v>
      </c>
      <c r="B53" s="4" t="s">
        <v>169</v>
      </c>
      <c r="C53" s="4"/>
      <c r="D53" s="4"/>
      <c r="E53" s="8">
        <v>591480</v>
      </c>
      <c r="F53" s="8">
        <v>591480</v>
      </c>
    </row>
    <row r="54" spans="1:6" ht="25.5" outlineLevel="3">
      <c r="A54" s="11" t="s">
        <v>114</v>
      </c>
      <c r="B54" s="4" t="s">
        <v>169</v>
      </c>
      <c r="C54" s="4" t="s">
        <v>115</v>
      </c>
      <c r="D54" s="4" t="s">
        <v>167</v>
      </c>
      <c r="E54" s="8">
        <v>591480</v>
      </c>
      <c r="F54" s="8">
        <v>591480</v>
      </c>
    </row>
    <row r="55" spans="1:6" ht="25.5" outlineLevel="1">
      <c r="A55" s="3" t="s">
        <v>170</v>
      </c>
      <c r="B55" s="13" t="s">
        <v>171</v>
      </c>
      <c r="C55" s="13"/>
      <c r="D55" s="13"/>
      <c r="E55" s="7">
        <v>300000</v>
      </c>
      <c r="F55" s="7">
        <v>300000</v>
      </c>
    </row>
    <row r="56" spans="1:6" ht="76.5" outlineLevel="2">
      <c r="A56" s="11" t="s">
        <v>172</v>
      </c>
      <c r="B56" s="4" t="s">
        <v>173</v>
      </c>
      <c r="C56" s="4"/>
      <c r="D56" s="4"/>
      <c r="E56" s="8">
        <v>300000</v>
      </c>
      <c r="F56" s="8">
        <v>300000</v>
      </c>
    </row>
    <row r="57" spans="1:6" ht="25.5" outlineLevel="3">
      <c r="A57" s="11" t="s">
        <v>114</v>
      </c>
      <c r="B57" s="4" t="s">
        <v>173</v>
      </c>
      <c r="C57" s="4" t="s">
        <v>115</v>
      </c>
      <c r="D57" s="4" t="s">
        <v>167</v>
      </c>
      <c r="E57" s="8">
        <v>300000</v>
      </c>
      <c r="F57" s="8">
        <v>300000</v>
      </c>
    </row>
    <row r="58" spans="1:6" ht="75">
      <c r="A58" s="22" t="s">
        <v>174</v>
      </c>
      <c r="B58" s="23" t="s">
        <v>175</v>
      </c>
      <c r="C58" s="23"/>
      <c r="D58" s="23"/>
      <c r="E58" s="20">
        <v>28981487</v>
      </c>
      <c r="F58" s="20">
        <v>22855580</v>
      </c>
    </row>
    <row r="59" spans="1:6" ht="89.25" outlineLevel="2">
      <c r="A59" s="11" t="s">
        <v>176</v>
      </c>
      <c r="B59" s="4" t="s">
        <v>177</v>
      </c>
      <c r="C59" s="4"/>
      <c r="D59" s="4"/>
      <c r="E59" s="8">
        <v>18265580</v>
      </c>
      <c r="F59" s="8">
        <v>18265580</v>
      </c>
    </row>
    <row r="60" spans="1:6" ht="76.5" outlineLevel="3">
      <c r="A60" s="11" t="s">
        <v>103</v>
      </c>
      <c r="B60" s="4" t="s">
        <v>177</v>
      </c>
      <c r="C60" s="4" t="s">
        <v>104</v>
      </c>
      <c r="D60" s="4" t="s">
        <v>105</v>
      </c>
      <c r="E60" s="8">
        <v>15750056</v>
      </c>
      <c r="F60" s="8">
        <v>15750056</v>
      </c>
    </row>
    <row r="61" spans="1:6" ht="25.5" outlineLevel="3">
      <c r="A61" s="11" t="s">
        <v>106</v>
      </c>
      <c r="B61" s="4" t="s">
        <v>177</v>
      </c>
      <c r="C61" s="4" t="s">
        <v>107</v>
      </c>
      <c r="D61" s="4" t="s">
        <v>105</v>
      </c>
      <c r="E61" s="8">
        <v>1317600</v>
      </c>
      <c r="F61" s="8">
        <v>1317600</v>
      </c>
    </row>
    <row r="62" spans="1:6" ht="12.75" outlineLevel="3">
      <c r="A62" s="11" t="s">
        <v>108</v>
      </c>
      <c r="B62" s="4" t="s">
        <v>177</v>
      </c>
      <c r="C62" s="4" t="s">
        <v>109</v>
      </c>
      <c r="D62" s="4" t="s">
        <v>105</v>
      </c>
      <c r="E62" s="8">
        <v>1197924</v>
      </c>
      <c r="F62" s="8">
        <v>1197924</v>
      </c>
    </row>
    <row r="63" spans="1:6" ht="76.5" outlineLevel="2">
      <c r="A63" s="11" t="s">
        <v>178</v>
      </c>
      <c r="B63" s="4" t="s">
        <v>179</v>
      </c>
      <c r="C63" s="4"/>
      <c r="D63" s="4"/>
      <c r="E63" s="8">
        <v>6125907</v>
      </c>
      <c r="F63" s="8">
        <v>0</v>
      </c>
    </row>
    <row r="64" spans="1:6" ht="25.5" outlineLevel="3">
      <c r="A64" s="11" t="s">
        <v>106</v>
      </c>
      <c r="B64" s="4" t="s">
        <v>179</v>
      </c>
      <c r="C64" s="4" t="s">
        <v>107</v>
      </c>
      <c r="D64" s="4" t="s">
        <v>163</v>
      </c>
      <c r="E64" s="8">
        <v>4380338</v>
      </c>
      <c r="F64" s="8">
        <v>0</v>
      </c>
    </row>
    <row r="65" spans="1:6" ht="12.75" outlineLevel="3">
      <c r="A65" s="11" t="s">
        <v>108</v>
      </c>
      <c r="B65" s="4" t="s">
        <v>179</v>
      </c>
      <c r="C65" s="4" t="s">
        <v>109</v>
      </c>
      <c r="D65" s="4" t="s">
        <v>163</v>
      </c>
      <c r="E65" s="8">
        <v>1745569</v>
      </c>
      <c r="F65" s="8">
        <v>0</v>
      </c>
    </row>
    <row r="66" spans="1:6" ht="89.25" outlineLevel="2">
      <c r="A66" s="11" t="s">
        <v>181</v>
      </c>
      <c r="B66" s="4" t="s">
        <v>182</v>
      </c>
      <c r="C66" s="4"/>
      <c r="D66" s="4"/>
      <c r="E66" s="8">
        <v>2500000</v>
      </c>
      <c r="F66" s="8">
        <v>2500000</v>
      </c>
    </row>
    <row r="67" spans="1:6" ht="25.5" outlineLevel="3">
      <c r="A67" s="11" t="s">
        <v>106</v>
      </c>
      <c r="B67" s="4" t="s">
        <v>182</v>
      </c>
      <c r="C67" s="4" t="s">
        <v>107</v>
      </c>
      <c r="D67" s="4" t="s">
        <v>164</v>
      </c>
      <c r="E67" s="8">
        <v>2500000</v>
      </c>
      <c r="F67" s="8">
        <v>2500000</v>
      </c>
    </row>
    <row r="68" spans="1:6" ht="76.5" outlineLevel="2">
      <c r="A68" s="11" t="s">
        <v>183</v>
      </c>
      <c r="B68" s="4" t="s">
        <v>184</v>
      </c>
      <c r="C68" s="4"/>
      <c r="D68" s="4"/>
      <c r="E68" s="8">
        <v>2090000</v>
      </c>
      <c r="F68" s="8">
        <v>2090000</v>
      </c>
    </row>
    <row r="69" spans="1:6" ht="25.5" outlineLevel="3">
      <c r="A69" s="11" t="s">
        <v>106</v>
      </c>
      <c r="B69" s="4" t="s">
        <v>184</v>
      </c>
      <c r="C69" s="4" t="s">
        <v>107</v>
      </c>
      <c r="D69" s="4" t="s">
        <v>180</v>
      </c>
      <c r="E69" s="8">
        <v>2090000</v>
      </c>
      <c r="F69" s="8">
        <v>2090000</v>
      </c>
    </row>
    <row r="70" spans="1:6" ht="45">
      <c r="A70" s="22" t="s">
        <v>185</v>
      </c>
      <c r="B70" s="23" t="s">
        <v>186</v>
      </c>
      <c r="C70" s="23"/>
      <c r="D70" s="23"/>
      <c r="E70" s="20">
        <v>125641</v>
      </c>
      <c r="F70" s="20">
        <v>125641</v>
      </c>
    </row>
    <row r="71" spans="1:6" ht="25.5" outlineLevel="1">
      <c r="A71" s="3" t="s">
        <v>187</v>
      </c>
      <c r="B71" s="13" t="s">
        <v>188</v>
      </c>
      <c r="C71" s="13"/>
      <c r="D71" s="13"/>
      <c r="E71" s="7">
        <v>98641</v>
      </c>
      <c r="F71" s="7">
        <v>98641</v>
      </c>
    </row>
    <row r="72" spans="1:6" ht="76.5" outlineLevel="2">
      <c r="A72" s="11" t="s">
        <v>189</v>
      </c>
      <c r="B72" s="4" t="s">
        <v>190</v>
      </c>
      <c r="C72" s="4"/>
      <c r="D72" s="4"/>
      <c r="E72" s="8">
        <v>98641</v>
      </c>
      <c r="F72" s="8">
        <v>98641</v>
      </c>
    </row>
    <row r="73" spans="1:6" ht="25.5" outlineLevel="3">
      <c r="A73" s="11" t="s">
        <v>106</v>
      </c>
      <c r="B73" s="4" t="s">
        <v>190</v>
      </c>
      <c r="C73" s="4" t="s">
        <v>107</v>
      </c>
      <c r="D73" s="4" t="s">
        <v>191</v>
      </c>
      <c r="E73" s="8">
        <v>98641</v>
      </c>
      <c r="F73" s="8">
        <v>98641</v>
      </c>
    </row>
    <row r="74" spans="1:6" ht="25.5" outlineLevel="1">
      <c r="A74" s="3" t="s">
        <v>192</v>
      </c>
      <c r="B74" s="13" t="s">
        <v>193</v>
      </c>
      <c r="C74" s="13"/>
      <c r="D74" s="13"/>
      <c r="E74" s="7">
        <v>27000</v>
      </c>
      <c r="F74" s="7">
        <v>27000</v>
      </c>
    </row>
    <row r="75" spans="1:6" ht="63.75" outlineLevel="2">
      <c r="A75" s="11" t="s">
        <v>194</v>
      </c>
      <c r="B75" s="4" t="s">
        <v>195</v>
      </c>
      <c r="C75" s="4"/>
      <c r="D75" s="4"/>
      <c r="E75" s="8">
        <v>27000</v>
      </c>
      <c r="F75" s="8">
        <v>27000</v>
      </c>
    </row>
    <row r="76" spans="1:12" ht="25.5" outlineLevel="3">
      <c r="A76" s="11" t="s">
        <v>106</v>
      </c>
      <c r="B76" s="4" t="s">
        <v>195</v>
      </c>
      <c r="C76" s="4" t="s">
        <v>107</v>
      </c>
      <c r="D76" s="4" t="s">
        <v>196</v>
      </c>
      <c r="E76" s="8">
        <v>27000</v>
      </c>
      <c r="F76" s="8">
        <v>27000</v>
      </c>
      <c r="L76" s="14"/>
    </row>
    <row r="77" spans="1:6" ht="60">
      <c r="A77" s="22" t="s">
        <v>197</v>
      </c>
      <c r="B77" s="23" t="s">
        <v>198</v>
      </c>
      <c r="C77" s="23"/>
      <c r="D77" s="23"/>
      <c r="E77" s="20">
        <v>4820313</v>
      </c>
      <c r="F77" s="20">
        <v>3921487</v>
      </c>
    </row>
    <row r="78" spans="1:11" ht="51" outlineLevel="2">
      <c r="A78" s="11" t="s">
        <v>199</v>
      </c>
      <c r="B78" s="4" t="s">
        <v>200</v>
      </c>
      <c r="C78" s="4"/>
      <c r="D78" s="4"/>
      <c r="E78" s="8">
        <v>4778313</v>
      </c>
      <c r="F78" s="8">
        <v>3879487</v>
      </c>
      <c r="K78" s="14">
        <f>F79+F80</f>
        <v>3879487</v>
      </c>
    </row>
    <row r="79" spans="1:6" ht="25.5" outlineLevel="3">
      <c r="A79" s="11" t="s">
        <v>114</v>
      </c>
      <c r="B79" s="4" t="s">
        <v>200</v>
      </c>
      <c r="C79" s="4" t="s">
        <v>115</v>
      </c>
      <c r="D79" s="4" t="s">
        <v>167</v>
      </c>
      <c r="E79" s="8">
        <v>3287043</v>
      </c>
      <c r="F79" s="8">
        <v>2388217</v>
      </c>
    </row>
    <row r="80" spans="1:6" ht="12.75" outlineLevel="3">
      <c r="A80" s="11" t="s">
        <v>108</v>
      </c>
      <c r="B80" s="4" t="s">
        <v>200</v>
      </c>
      <c r="C80" s="4" t="s">
        <v>109</v>
      </c>
      <c r="D80" s="4" t="s">
        <v>201</v>
      </c>
      <c r="E80" s="8">
        <v>1491270</v>
      </c>
      <c r="F80" s="8">
        <v>1491270</v>
      </c>
    </row>
    <row r="81" spans="1:6" ht="89.25" outlineLevel="2">
      <c r="A81" s="11" t="s">
        <v>202</v>
      </c>
      <c r="B81" s="4" t="s">
        <v>203</v>
      </c>
      <c r="C81" s="4"/>
      <c r="D81" s="4"/>
      <c r="E81" s="8">
        <v>42000</v>
      </c>
      <c r="F81" s="8">
        <v>42000</v>
      </c>
    </row>
    <row r="82" spans="1:6" ht="25.5" outlineLevel="3">
      <c r="A82" s="11" t="s">
        <v>114</v>
      </c>
      <c r="B82" s="4" t="s">
        <v>203</v>
      </c>
      <c r="C82" s="4" t="s">
        <v>115</v>
      </c>
      <c r="D82" s="4" t="s">
        <v>167</v>
      </c>
      <c r="E82" s="8">
        <v>42000</v>
      </c>
      <c r="F82" s="8">
        <v>42000</v>
      </c>
    </row>
    <row r="83" spans="1:6" ht="75">
      <c r="A83" s="22" t="s">
        <v>204</v>
      </c>
      <c r="B83" s="23" t="s">
        <v>205</v>
      </c>
      <c r="C83" s="23"/>
      <c r="D83" s="23"/>
      <c r="E83" s="20">
        <v>39248459</v>
      </c>
      <c r="F83" s="20">
        <v>27792459</v>
      </c>
    </row>
    <row r="84" spans="1:6" ht="51" outlineLevel="1">
      <c r="A84" s="3" t="s">
        <v>206</v>
      </c>
      <c r="B84" s="13" t="s">
        <v>207</v>
      </c>
      <c r="C84" s="13"/>
      <c r="D84" s="13"/>
      <c r="E84" s="7">
        <v>1481610</v>
      </c>
      <c r="F84" s="7">
        <v>1481610</v>
      </c>
    </row>
    <row r="85" spans="1:6" ht="102" outlineLevel="2">
      <c r="A85" s="11" t="s">
        <v>208</v>
      </c>
      <c r="B85" s="4" t="s">
        <v>209</v>
      </c>
      <c r="C85" s="4"/>
      <c r="D85" s="4"/>
      <c r="E85" s="8">
        <v>1481610</v>
      </c>
      <c r="F85" s="8">
        <v>1481610</v>
      </c>
    </row>
    <row r="86" spans="1:6" ht="25.5" outlineLevel="3">
      <c r="A86" s="11" t="s">
        <v>106</v>
      </c>
      <c r="B86" s="4" t="s">
        <v>209</v>
      </c>
      <c r="C86" s="4" t="s">
        <v>107</v>
      </c>
      <c r="D86" s="4" t="s">
        <v>210</v>
      </c>
      <c r="E86" s="8">
        <v>1481610</v>
      </c>
      <c r="F86" s="8">
        <v>1481610</v>
      </c>
    </row>
    <row r="87" spans="1:6" ht="51" outlineLevel="1">
      <c r="A87" s="3" t="s">
        <v>211</v>
      </c>
      <c r="B87" s="13" t="s">
        <v>212</v>
      </c>
      <c r="C87" s="13"/>
      <c r="D87" s="13"/>
      <c r="E87" s="7">
        <v>11456000</v>
      </c>
      <c r="F87" s="7">
        <v>0</v>
      </c>
    </row>
    <row r="88" spans="1:6" ht="114.75" outlineLevel="2">
      <c r="A88" s="11" t="s">
        <v>213</v>
      </c>
      <c r="B88" s="4" t="s">
        <v>214</v>
      </c>
      <c r="C88" s="4"/>
      <c r="D88" s="4"/>
      <c r="E88" s="8">
        <v>11456000</v>
      </c>
      <c r="F88" s="8">
        <v>0</v>
      </c>
    </row>
    <row r="89" spans="1:6" ht="25.5" outlineLevel="3">
      <c r="A89" s="11" t="s">
        <v>106</v>
      </c>
      <c r="B89" s="4" t="s">
        <v>214</v>
      </c>
      <c r="C89" s="4" t="s">
        <v>107</v>
      </c>
      <c r="D89" s="4" t="s">
        <v>180</v>
      </c>
      <c r="E89" s="8">
        <v>11456000</v>
      </c>
      <c r="F89" s="8">
        <v>0</v>
      </c>
    </row>
    <row r="90" spans="1:6" ht="51" outlineLevel="1">
      <c r="A90" s="3" t="s">
        <v>215</v>
      </c>
      <c r="B90" s="13" t="s">
        <v>216</v>
      </c>
      <c r="C90" s="13"/>
      <c r="D90" s="13"/>
      <c r="E90" s="7">
        <v>24207672</v>
      </c>
      <c r="F90" s="7">
        <v>24207672</v>
      </c>
    </row>
    <row r="91" spans="1:6" ht="127.5" outlineLevel="2">
      <c r="A91" s="11" t="s">
        <v>217</v>
      </c>
      <c r="B91" s="4" t="s">
        <v>218</v>
      </c>
      <c r="C91" s="4"/>
      <c r="D91" s="4"/>
      <c r="E91" s="8">
        <v>24207672</v>
      </c>
      <c r="F91" s="8">
        <v>24207672</v>
      </c>
    </row>
    <row r="92" spans="1:6" ht="76.5" outlineLevel="3">
      <c r="A92" s="11" t="s">
        <v>103</v>
      </c>
      <c r="B92" s="4" t="s">
        <v>218</v>
      </c>
      <c r="C92" s="4" t="s">
        <v>104</v>
      </c>
      <c r="D92" s="4" t="s">
        <v>210</v>
      </c>
      <c r="E92" s="8">
        <v>12563928</v>
      </c>
      <c r="F92" s="8">
        <v>12563928</v>
      </c>
    </row>
    <row r="93" spans="1:6" ht="25.5" outlineLevel="4">
      <c r="A93" s="11" t="s">
        <v>106</v>
      </c>
      <c r="B93" s="4" t="s">
        <v>218</v>
      </c>
      <c r="C93" s="4" t="s">
        <v>107</v>
      </c>
      <c r="D93" s="4" t="s">
        <v>210</v>
      </c>
      <c r="E93" s="8">
        <v>8816259</v>
      </c>
      <c r="F93" s="8">
        <v>8816259</v>
      </c>
    </row>
    <row r="94" spans="1:6" ht="25.5" outlineLevel="4">
      <c r="A94" s="11" t="s">
        <v>106</v>
      </c>
      <c r="B94" s="4" t="s">
        <v>218</v>
      </c>
      <c r="C94" s="4" t="s">
        <v>107</v>
      </c>
      <c r="D94" s="4" t="s">
        <v>180</v>
      </c>
      <c r="E94" s="8">
        <v>2600674</v>
      </c>
      <c r="F94" s="8">
        <v>2600674</v>
      </c>
    </row>
    <row r="95" spans="1:7" ht="12.75" outlineLevel="3">
      <c r="A95" s="11" t="s">
        <v>108</v>
      </c>
      <c r="B95" s="4" t="s">
        <v>218</v>
      </c>
      <c r="C95" s="4" t="s">
        <v>109</v>
      </c>
      <c r="D95" s="4" t="s">
        <v>210</v>
      </c>
      <c r="E95" s="8">
        <v>226811</v>
      </c>
      <c r="F95" s="8">
        <v>226811</v>
      </c>
      <c r="G95" s="14"/>
    </row>
    <row r="96" spans="1:6" ht="76.5" outlineLevel="1">
      <c r="A96" s="3" t="s">
        <v>219</v>
      </c>
      <c r="B96" s="13" t="s">
        <v>220</v>
      </c>
      <c r="C96" s="13"/>
      <c r="D96" s="13"/>
      <c r="E96" s="7">
        <v>2103177</v>
      </c>
      <c r="F96" s="7">
        <v>2103177</v>
      </c>
    </row>
    <row r="97" spans="1:6" ht="127.5" outlineLevel="2">
      <c r="A97" s="11" t="s">
        <v>221</v>
      </c>
      <c r="B97" s="4" t="s">
        <v>222</v>
      </c>
      <c r="C97" s="4"/>
      <c r="D97" s="4"/>
      <c r="E97" s="8">
        <v>2103177</v>
      </c>
      <c r="F97" s="8">
        <v>2103177</v>
      </c>
    </row>
    <row r="98" spans="1:6" ht="25.5" outlineLevel="4">
      <c r="A98" s="11" t="s">
        <v>106</v>
      </c>
      <c r="B98" s="4" t="s">
        <v>222</v>
      </c>
      <c r="C98" s="4" t="s">
        <v>107</v>
      </c>
      <c r="D98" s="4" t="s">
        <v>210</v>
      </c>
      <c r="E98" s="8">
        <v>1782901</v>
      </c>
      <c r="F98" s="8">
        <v>1782901</v>
      </c>
    </row>
    <row r="99" spans="1:6" ht="25.5" outlineLevel="4">
      <c r="A99" s="11" t="s">
        <v>106</v>
      </c>
      <c r="B99" s="4" t="s">
        <v>222</v>
      </c>
      <c r="C99" s="4" t="s">
        <v>107</v>
      </c>
      <c r="D99" s="4" t="s">
        <v>180</v>
      </c>
      <c r="E99" s="8">
        <v>320276</v>
      </c>
      <c r="F99" s="8">
        <v>320276</v>
      </c>
    </row>
    <row r="100" spans="1:6" ht="75">
      <c r="A100" s="22" t="s">
        <v>223</v>
      </c>
      <c r="B100" s="23" t="s">
        <v>224</v>
      </c>
      <c r="C100" s="23"/>
      <c r="D100" s="23"/>
      <c r="E100" s="20">
        <v>82000</v>
      </c>
      <c r="F100" s="20">
        <v>82000</v>
      </c>
    </row>
    <row r="101" spans="1:6" ht="25.5" outlineLevel="1">
      <c r="A101" s="3" t="s">
        <v>225</v>
      </c>
      <c r="B101" s="13" t="s">
        <v>226</v>
      </c>
      <c r="C101" s="13"/>
      <c r="D101" s="13"/>
      <c r="E101" s="7">
        <v>72000</v>
      </c>
      <c r="F101" s="7">
        <v>72000</v>
      </c>
    </row>
    <row r="102" spans="1:6" ht="76.5" outlineLevel="2">
      <c r="A102" s="11" t="s">
        <v>227</v>
      </c>
      <c r="B102" s="4" t="s">
        <v>228</v>
      </c>
      <c r="C102" s="4"/>
      <c r="D102" s="4"/>
      <c r="E102" s="8">
        <v>72000</v>
      </c>
      <c r="F102" s="8">
        <v>72000</v>
      </c>
    </row>
    <row r="103" spans="1:6" ht="25.5" outlineLevel="3">
      <c r="A103" s="11" t="s">
        <v>106</v>
      </c>
      <c r="B103" s="4" t="s">
        <v>228</v>
      </c>
      <c r="C103" s="4" t="s">
        <v>107</v>
      </c>
      <c r="D103" s="4" t="s">
        <v>167</v>
      </c>
      <c r="E103" s="8">
        <v>72000</v>
      </c>
      <c r="F103" s="8">
        <v>72000</v>
      </c>
    </row>
    <row r="104" spans="1:6" ht="51" outlineLevel="1">
      <c r="A104" s="3" t="s">
        <v>229</v>
      </c>
      <c r="B104" s="13" t="s">
        <v>230</v>
      </c>
      <c r="C104" s="13"/>
      <c r="D104" s="13"/>
      <c r="E104" s="7">
        <v>10000</v>
      </c>
      <c r="F104" s="7">
        <v>10000</v>
      </c>
    </row>
    <row r="105" spans="1:6" ht="102" outlineLevel="2">
      <c r="A105" s="11" t="s">
        <v>231</v>
      </c>
      <c r="B105" s="4" t="s">
        <v>232</v>
      </c>
      <c r="C105" s="4"/>
      <c r="D105" s="4"/>
      <c r="E105" s="8">
        <v>10000</v>
      </c>
      <c r="F105" s="8">
        <v>10000</v>
      </c>
    </row>
    <row r="106" spans="1:6" ht="25.5" outlineLevel="3">
      <c r="A106" s="11" t="s">
        <v>106</v>
      </c>
      <c r="B106" s="4" t="s">
        <v>232</v>
      </c>
      <c r="C106" s="4" t="s">
        <v>107</v>
      </c>
      <c r="D106" s="4" t="s">
        <v>233</v>
      </c>
      <c r="E106" s="8">
        <v>10000</v>
      </c>
      <c r="F106" s="8">
        <v>10000</v>
      </c>
    </row>
    <row r="107" spans="1:6" ht="60">
      <c r="A107" s="22" t="s">
        <v>234</v>
      </c>
      <c r="B107" s="23" t="s">
        <v>235</v>
      </c>
      <c r="C107" s="23"/>
      <c r="D107" s="23"/>
      <c r="E107" s="20">
        <v>199114681</v>
      </c>
      <c r="F107" s="20">
        <v>199114681</v>
      </c>
    </row>
    <row r="108" spans="1:6" ht="51" outlineLevel="1">
      <c r="A108" s="3" t="s">
        <v>236</v>
      </c>
      <c r="B108" s="13" t="s">
        <v>237</v>
      </c>
      <c r="C108" s="13"/>
      <c r="D108" s="13"/>
      <c r="E108" s="7">
        <v>186277960</v>
      </c>
      <c r="F108" s="7">
        <v>186277960</v>
      </c>
    </row>
    <row r="109" spans="1:6" ht="102" outlineLevel="2">
      <c r="A109" s="11" t="s">
        <v>238</v>
      </c>
      <c r="B109" s="4" t="s">
        <v>239</v>
      </c>
      <c r="C109" s="4"/>
      <c r="D109" s="4"/>
      <c r="E109" s="8">
        <v>9992774</v>
      </c>
      <c r="F109" s="8">
        <v>9992774</v>
      </c>
    </row>
    <row r="110" spans="1:6" ht="38.25" outlineLevel="3">
      <c r="A110" s="11" t="s">
        <v>125</v>
      </c>
      <c r="B110" s="4" t="s">
        <v>239</v>
      </c>
      <c r="C110" s="4" t="s">
        <v>126</v>
      </c>
      <c r="D110" s="4" t="s">
        <v>240</v>
      </c>
      <c r="E110" s="8">
        <v>9992774</v>
      </c>
      <c r="F110" s="8">
        <v>9992774</v>
      </c>
    </row>
    <row r="111" spans="1:6" ht="102" outlineLevel="2">
      <c r="A111" s="11" t="s">
        <v>241</v>
      </c>
      <c r="B111" s="4" t="s">
        <v>242</v>
      </c>
      <c r="C111" s="4"/>
      <c r="D111" s="4"/>
      <c r="E111" s="8">
        <v>19328560</v>
      </c>
      <c r="F111" s="8">
        <v>19328560</v>
      </c>
    </row>
    <row r="112" spans="1:6" ht="38.25" outlineLevel="3">
      <c r="A112" s="11" t="s">
        <v>125</v>
      </c>
      <c r="B112" s="4" t="s">
        <v>242</v>
      </c>
      <c r="C112" s="4" t="s">
        <v>126</v>
      </c>
      <c r="D112" s="4" t="s">
        <v>240</v>
      </c>
      <c r="E112" s="8">
        <v>19328560</v>
      </c>
      <c r="F112" s="8">
        <v>19328560</v>
      </c>
    </row>
    <row r="113" spans="1:6" ht="114.75" outlineLevel="2">
      <c r="A113" s="11" t="s">
        <v>243</v>
      </c>
      <c r="B113" s="4" t="s">
        <v>244</v>
      </c>
      <c r="C113" s="4"/>
      <c r="D113" s="4"/>
      <c r="E113" s="8">
        <v>13076382</v>
      </c>
      <c r="F113" s="8">
        <v>13076382</v>
      </c>
    </row>
    <row r="114" spans="1:6" ht="38.25" outlineLevel="3">
      <c r="A114" s="11" t="s">
        <v>125</v>
      </c>
      <c r="B114" s="4" t="s">
        <v>244</v>
      </c>
      <c r="C114" s="4" t="s">
        <v>126</v>
      </c>
      <c r="D114" s="4" t="s">
        <v>240</v>
      </c>
      <c r="E114" s="8">
        <v>13076382</v>
      </c>
      <c r="F114" s="8">
        <v>13076382</v>
      </c>
    </row>
    <row r="115" spans="1:6" ht="102" outlineLevel="2">
      <c r="A115" s="11" t="s">
        <v>245</v>
      </c>
      <c r="B115" s="4" t="s">
        <v>246</v>
      </c>
      <c r="C115" s="4"/>
      <c r="D115" s="4"/>
      <c r="E115" s="8">
        <v>4876483</v>
      </c>
      <c r="F115" s="8">
        <v>4876483</v>
      </c>
    </row>
    <row r="116" spans="1:6" ht="38.25" outlineLevel="3">
      <c r="A116" s="11" t="s">
        <v>125</v>
      </c>
      <c r="B116" s="4" t="s">
        <v>246</v>
      </c>
      <c r="C116" s="4" t="s">
        <v>126</v>
      </c>
      <c r="D116" s="4" t="s">
        <v>248</v>
      </c>
      <c r="E116" s="8">
        <v>4876483</v>
      </c>
      <c r="F116" s="8">
        <v>4876483</v>
      </c>
    </row>
    <row r="117" spans="1:6" ht="102" outlineLevel="2">
      <c r="A117" s="11" t="s">
        <v>249</v>
      </c>
      <c r="B117" s="4" t="s">
        <v>250</v>
      </c>
      <c r="C117" s="4"/>
      <c r="D117" s="4"/>
      <c r="E117" s="8">
        <v>2967000</v>
      </c>
      <c r="F117" s="8">
        <v>2967000</v>
      </c>
    </row>
    <row r="118" spans="1:6" ht="38.25" outlineLevel="3">
      <c r="A118" s="11" t="s">
        <v>125</v>
      </c>
      <c r="B118" s="4" t="s">
        <v>250</v>
      </c>
      <c r="C118" s="4" t="s">
        <v>126</v>
      </c>
      <c r="D118" s="4" t="s">
        <v>248</v>
      </c>
      <c r="E118" s="8">
        <v>2967000</v>
      </c>
      <c r="F118" s="8">
        <v>2967000</v>
      </c>
    </row>
    <row r="119" spans="1:6" ht="114.75" outlineLevel="2">
      <c r="A119" s="11" t="s">
        <v>251</v>
      </c>
      <c r="B119" s="4" t="s">
        <v>252</v>
      </c>
      <c r="C119" s="4"/>
      <c r="D119" s="4"/>
      <c r="E119" s="8">
        <v>5992446</v>
      </c>
      <c r="F119" s="8">
        <v>5992446</v>
      </c>
    </row>
    <row r="120" spans="1:6" ht="38.25" outlineLevel="3">
      <c r="A120" s="11" t="s">
        <v>125</v>
      </c>
      <c r="B120" s="4" t="s">
        <v>252</v>
      </c>
      <c r="C120" s="4" t="s">
        <v>126</v>
      </c>
      <c r="D120" s="4" t="s">
        <v>248</v>
      </c>
      <c r="E120" s="8">
        <v>5992446</v>
      </c>
      <c r="F120" s="8">
        <v>5992446</v>
      </c>
    </row>
    <row r="121" spans="1:6" ht="12.75" outlineLevel="4">
      <c r="A121" s="11" t="s">
        <v>247</v>
      </c>
      <c r="B121" s="4" t="s">
        <v>252</v>
      </c>
      <c r="C121" s="4" t="s">
        <v>126</v>
      </c>
      <c r="D121" s="4" t="s">
        <v>248</v>
      </c>
      <c r="E121" s="8">
        <v>5992446</v>
      </c>
      <c r="F121" s="8">
        <v>5992446</v>
      </c>
    </row>
    <row r="122" spans="1:6" ht="102" outlineLevel="2">
      <c r="A122" s="11" t="s">
        <v>253</v>
      </c>
      <c r="B122" s="4" t="s">
        <v>254</v>
      </c>
      <c r="C122" s="4"/>
      <c r="D122" s="4"/>
      <c r="E122" s="8">
        <v>14925261</v>
      </c>
      <c r="F122" s="8">
        <v>14925261</v>
      </c>
    </row>
    <row r="123" spans="1:6" ht="38.25" outlineLevel="3">
      <c r="A123" s="11" t="s">
        <v>125</v>
      </c>
      <c r="B123" s="4" t="s">
        <v>254</v>
      </c>
      <c r="C123" s="4" t="s">
        <v>126</v>
      </c>
      <c r="D123" s="4" t="s">
        <v>248</v>
      </c>
      <c r="E123" s="8">
        <v>14925261</v>
      </c>
      <c r="F123" s="8">
        <v>14925261</v>
      </c>
    </row>
    <row r="124" spans="1:6" ht="76.5" outlineLevel="2">
      <c r="A124" s="11" t="s">
        <v>255</v>
      </c>
      <c r="B124" s="4" t="s">
        <v>256</v>
      </c>
      <c r="C124" s="4"/>
      <c r="D124" s="4"/>
      <c r="E124" s="8">
        <v>636054</v>
      </c>
      <c r="F124" s="8">
        <v>636054</v>
      </c>
    </row>
    <row r="125" spans="1:6" ht="25.5" outlineLevel="3">
      <c r="A125" s="11" t="s">
        <v>106</v>
      </c>
      <c r="B125" s="4" t="s">
        <v>256</v>
      </c>
      <c r="C125" s="4" t="s">
        <v>107</v>
      </c>
      <c r="D125" s="4" t="s">
        <v>257</v>
      </c>
      <c r="E125" s="8">
        <v>636054</v>
      </c>
      <c r="F125" s="8">
        <v>636054</v>
      </c>
    </row>
    <row r="126" spans="1:6" ht="76.5" outlineLevel="2">
      <c r="A126" s="11" t="s">
        <v>258</v>
      </c>
      <c r="B126" s="4" t="s">
        <v>259</v>
      </c>
      <c r="C126" s="4"/>
      <c r="D126" s="4"/>
      <c r="E126" s="8">
        <v>0</v>
      </c>
      <c r="F126" s="8">
        <v>0</v>
      </c>
    </row>
    <row r="127" spans="1:6" ht="25.5" outlineLevel="3">
      <c r="A127" s="11" t="s">
        <v>106</v>
      </c>
      <c r="B127" s="4" t="s">
        <v>259</v>
      </c>
      <c r="C127" s="4" t="s">
        <v>107</v>
      </c>
      <c r="D127" s="4" t="s">
        <v>240</v>
      </c>
      <c r="E127" s="8">
        <v>0</v>
      </c>
      <c r="F127" s="8">
        <v>0</v>
      </c>
    </row>
    <row r="128" spans="1:6" ht="153" outlineLevel="2">
      <c r="A128" s="11" t="s">
        <v>260</v>
      </c>
      <c r="B128" s="4" t="s">
        <v>261</v>
      </c>
      <c r="C128" s="4"/>
      <c r="D128" s="4"/>
      <c r="E128" s="8">
        <v>784000</v>
      </c>
      <c r="F128" s="8">
        <v>784000</v>
      </c>
    </row>
    <row r="129" spans="1:6" ht="38.25" outlineLevel="3">
      <c r="A129" s="11" t="s">
        <v>125</v>
      </c>
      <c r="B129" s="4" t="s">
        <v>261</v>
      </c>
      <c r="C129" s="4" t="s">
        <v>126</v>
      </c>
      <c r="D129" s="4" t="s">
        <v>248</v>
      </c>
      <c r="E129" s="8">
        <v>784000</v>
      </c>
      <c r="F129" s="8">
        <v>784000</v>
      </c>
    </row>
    <row r="130" spans="1:6" ht="216.75" outlineLevel="2">
      <c r="A130" s="11" t="s">
        <v>262</v>
      </c>
      <c r="B130" s="4" t="s">
        <v>263</v>
      </c>
      <c r="C130" s="4"/>
      <c r="D130" s="4"/>
      <c r="E130" s="8">
        <v>61017000</v>
      </c>
      <c r="F130" s="8">
        <v>61017000</v>
      </c>
    </row>
    <row r="131" spans="1:6" ht="38.25" outlineLevel="3">
      <c r="A131" s="11" t="s">
        <v>125</v>
      </c>
      <c r="B131" s="4" t="s">
        <v>263</v>
      </c>
      <c r="C131" s="4" t="s">
        <v>126</v>
      </c>
      <c r="D131" s="4" t="s">
        <v>248</v>
      </c>
      <c r="E131" s="8">
        <v>61017000</v>
      </c>
      <c r="F131" s="8">
        <v>61017000</v>
      </c>
    </row>
    <row r="132" spans="1:6" ht="140.25" outlineLevel="2">
      <c r="A132" s="11" t="s">
        <v>264</v>
      </c>
      <c r="B132" s="4" t="s">
        <v>265</v>
      </c>
      <c r="C132" s="4"/>
      <c r="D132" s="4"/>
      <c r="E132" s="8">
        <v>47940000</v>
      </c>
      <c r="F132" s="8">
        <v>47940000</v>
      </c>
    </row>
    <row r="133" spans="1:6" ht="38.25" outlineLevel="3">
      <c r="A133" s="11" t="s">
        <v>125</v>
      </c>
      <c r="B133" s="4" t="s">
        <v>265</v>
      </c>
      <c r="C133" s="4" t="s">
        <v>126</v>
      </c>
      <c r="D133" s="4" t="s">
        <v>240</v>
      </c>
      <c r="E133" s="8">
        <v>47940000</v>
      </c>
      <c r="F133" s="8">
        <v>47940000</v>
      </c>
    </row>
    <row r="134" spans="1:6" ht="114.75" outlineLevel="2">
      <c r="A134" s="11" t="s">
        <v>266</v>
      </c>
      <c r="B134" s="4" t="s">
        <v>267</v>
      </c>
      <c r="C134" s="4"/>
      <c r="D134" s="4"/>
      <c r="E134" s="8">
        <v>223000</v>
      </c>
      <c r="F134" s="8">
        <v>223000</v>
      </c>
    </row>
    <row r="135" spans="1:6" ht="25.5" outlineLevel="3">
      <c r="A135" s="11" t="s">
        <v>114</v>
      </c>
      <c r="B135" s="4" t="s">
        <v>267</v>
      </c>
      <c r="C135" s="4" t="s">
        <v>115</v>
      </c>
      <c r="D135" s="4" t="s">
        <v>167</v>
      </c>
      <c r="E135" s="8">
        <v>223000</v>
      </c>
      <c r="F135" s="8">
        <v>223000</v>
      </c>
    </row>
    <row r="136" spans="1:6" ht="153" outlineLevel="2">
      <c r="A136" s="11" t="s">
        <v>268</v>
      </c>
      <c r="B136" s="4" t="s">
        <v>269</v>
      </c>
      <c r="C136" s="4"/>
      <c r="D136" s="4"/>
      <c r="E136" s="8">
        <v>4449000</v>
      </c>
      <c r="F136" s="8">
        <v>4449000</v>
      </c>
    </row>
    <row r="137" spans="1:6" ht="25.5" outlineLevel="3">
      <c r="A137" s="11" t="s">
        <v>114</v>
      </c>
      <c r="B137" s="4" t="s">
        <v>269</v>
      </c>
      <c r="C137" s="4" t="s">
        <v>115</v>
      </c>
      <c r="D137" s="4" t="s">
        <v>270</v>
      </c>
      <c r="E137" s="8">
        <v>4449000</v>
      </c>
      <c r="F137" s="8">
        <v>4449000</v>
      </c>
    </row>
    <row r="138" spans="1:6" ht="127.5" outlineLevel="2">
      <c r="A138" s="11" t="s">
        <v>271</v>
      </c>
      <c r="B138" s="4" t="s">
        <v>272</v>
      </c>
      <c r="C138" s="4"/>
      <c r="D138" s="4"/>
      <c r="E138" s="8">
        <v>70000</v>
      </c>
      <c r="F138" s="8">
        <v>70000</v>
      </c>
    </row>
    <row r="139" spans="1:6" ht="25.5" outlineLevel="3">
      <c r="A139" s="11" t="s">
        <v>114</v>
      </c>
      <c r="B139" s="4" t="s">
        <v>272</v>
      </c>
      <c r="C139" s="4" t="s">
        <v>115</v>
      </c>
      <c r="D139" s="4" t="s">
        <v>257</v>
      </c>
      <c r="E139" s="8">
        <v>70000</v>
      </c>
      <c r="F139" s="8">
        <v>70000</v>
      </c>
    </row>
    <row r="140" spans="1:6" ht="63.75" outlineLevel="1">
      <c r="A140" s="3" t="s">
        <v>273</v>
      </c>
      <c r="B140" s="13" t="s">
        <v>274</v>
      </c>
      <c r="C140" s="13"/>
      <c r="D140" s="13"/>
      <c r="E140" s="7">
        <v>3605923</v>
      </c>
      <c r="F140" s="7">
        <v>3605923</v>
      </c>
    </row>
    <row r="141" spans="1:6" ht="114.75" outlineLevel="2">
      <c r="A141" s="11" t="s">
        <v>275</v>
      </c>
      <c r="B141" s="4" t="s">
        <v>276</v>
      </c>
      <c r="C141" s="4"/>
      <c r="D141" s="4"/>
      <c r="E141" s="8">
        <v>391250</v>
      </c>
      <c r="F141" s="8">
        <v>391250</v>
      </c>
    </row>
    <row r="142" spans="1:6" ht="38.25" outlineLevel="3">
      <c r="A142" s="11" t="s">
        <v>125</v>
      </c>
      <c r="B142" s="4" t="s">
        <v>276</v>
      </c>
      <c r="C142" s="4" t="s">
        <v>126</v>
      </c>
      <c r="D142" s="4" t="s">
        <v>240</v>
      </c>
      <c r="E142" s="8">
        <v>391250</v>
      </c>
      <c r="F142" s="8">
        <v>391250</v>
      </c>
    </row>
    <row r="143" spans="1:6" ht="114.75" outlineLevel="2">
      <c r="A143" s="11" t="s">
        <v>277</v>
      </c>
      <c r="B143" s="4" t="s">
        <v>278</v>
      </c>
      <c r="C143" s="4"/>
      <c r="D143" s="4"/>
      <c r="E143" s="8">
        <v>687496</v>
      </c>
      <c r="F143" s="8">
        <v>687496</v>
      </c>
    </row>
    <row r="144" spans="1:6" ht="38.25" outlineLevel="3">
      <c r="A144" s="11" t="s">
        <v>125</v>
      </c>
      <c r="B144" s="4" t="s">
        <v>278</v>
      </c>
      <c r="C144" s="4" t="s">
        <v>126</v>
      </c>
      <c r="D144" s="4" t="s">
        <v>240</v>
      </c>
      <c r="E144" s="8">
        <v>687496</v>
      </c>
      <c r="F144" s="8">
        <v>687496</v>
      </c>
    </row>
    <row r="145" spans="1:6" ht="114.75" outlineLevel="2">
      <c r="A145" s="11" t="s">
        <v>279</v>
      </c>
      <c r="B145" s="4" t="s">
        <v>280</v>
      </c>
      <c r="C145" s="4"/>
      <c r="D145" s="4"/>
      <c r="E145" s="8">
        <v>372680</v>
      </c>
      <c r="F145" s="8">
        <v>372680</v>
      </c>
    </row>
    <row r="146" spans="1:6" ht="38.25" outlineLevel="3">
      <c r="A146" s="11" t="s">
        <v>125</v>
      </c>
      <c r="B146" s="4" t="s">
        <v>280</v>
      </c>
      <c r="C146" s="4" t="s">
        <v>126</v>
      </c>
      <c r="D146" s="4" t="s">
        <v>240</v>
      </c>
      <c r="E146" s="8">
        <v>372680</v>
      </c>
      <c r="F146" s="8">
        <v>372680</v>
      </c>
    </row>
    <row r="147" spans="1:6" ht="116.25" customHeight="1" outlineLevel="2">
      <c r="A147" s="11" t="s">
        <v>281</v>
      </c>
      <c r="B147" s="4" t="s">
        <v>282</v>
      </c>
      <c r="C147" s="4"/>
      <c r="D147" s="4"/>
      <c r="E147" s="8">
        <v>379510</v>
      </c>
      <c r="F147" s="8">
        <v>379510</v>
      </c>
    </row>
    <row r="148" spans="1:6" ht="38.25" outlineLevel="3">
      <c r="A148" s="11" t="s">
        <v>125</v>
      </c>
      <c r="B148" s="4" t="s">
        <v>282</v>
      </c>
      <c r="C148" s="4" t="s">
        <v>126</v>
      </c>
      <c r="D148" s="4" t="s">
        <v>248</v>
      </c>
      <c r="E148" s="8">
        <v>379510</v>
      </c>
      <c r="F148" s="8">
        <v>379510</v>
      </c>
    </row>
    <row r="149" spans="1:6" ht="114.75" outlineLevel="2">
      <c r="A149" s="11" t="s">
        <v>283</v>
      </c>
      <c r="B149" s="4" t="s">
        <v>284</v>
      </c>
      <c r="C149" s="4"/>
      <c r="D149" s="4"/>
      <c r="E149" s="8">
        <v>500547</v>
      </c>
      <c r="F149" s="8">
        <v>500547</v>
      </c>
    </row>
    <row r="150" spans="1:6" ht="38.25" outlineLevel="3">
      <c r="A150" s="11" t="s">
        <v>125</v>
      </c>
      <c r="B150" s="4" t="s">
        <v>284</v>
      </c>
      <c r="C150" s="4" t="s">
        <v>126</v>
      </c>
      <c r="D150" s="4" t="s">
        <v>248</v>
      </c>
      <c r="E150" s="8">
        <v>500547</v>
      </c>
      <c r="F150" s="8">
        <v>500547</v>
      </c>
    </row>
    <row r="151" spans="1:6" ht="114.75" outlineLevel="2">
      <c r="A151" s="11" t="s">
        <v>285</v>
      </c>
      <c r="B151" s="4" t="s">
        <v>286</v>
      </c>
      <c r="C151" s="4"/>
      <c r="D151" s="4"/>
      <c r="E151" s="8">
        <v>524320</v>
      </c>
      <c r="F151" s="8">
        <v>524320</v>
      </c>
    </row>
    <row r="152" spans="1:6" ht="38.25" outlineLevel="3">
      <c r="A152" s="11" t="s">
        <v>125</v>
      </c>
      <c r="B152" s="4" t="s">
        <v>286</v>
      </c>
      <c r="C152" s="4" t="s">
        <v>126</v>
      </c>
      <c r="D152" s="4" t="s">
        <v>248</v>
      </c>
      <c r="E152" s="8">
        <v>524320</v>
      </c>
      <c r="F152" s="8">
        <v>524320</v>
      </c>
    </row>
    <row r="153" spans="1:6" ht="114.75" outlineLevel="2">
      <c r="A153" s="11" t="s">
        <v>287</v>
      </c>
      <c r="B153" s="4" t="s">
        <v>288</v>
      </c>
      <c r="C153" s="4"/>
      <c r="D153" s="4"/>
      <c r="E153" s="8">
        <v>750120</v>
      </c>
      <c r="F153" s="8">
        <v>750120</v>
      </c>
    </row>
    <row r="154" spans="1:6" ht="38.25" outlineLevel="3">
      <c r="A154" s="11" t="s">
        <v>125</v>
      </c>
      <c r="B154" s="4" t="s">
        <v>288</v>
      </c>
      <c r="C154" s="4" t="s">
        <v>126</v>
      </c>
      <c r="D154" s="4" t="s">
        <v>248</v>
      </c>
      <c r="E154" s="8">
        <v>750120</v>
      </c>
      <c r="F154" s="8">
        <v>750120</v>
      </c>
    </row>
    <row r="155" spans="1:6" ht="63.75" outlineLevel="1">
      <c r="A155" s="3" t="s">
        <v>289</v>
      </c>
      <c r="B155" s="13" t="s">
        <v>290</v>
      </c>
      <c r="C155" s="13"/>
      <c r="D155" s="13"/>
      <c r="E155" s="7">
        <v>6730188</v>
      </c>
      <c r="F155" s="7">
        <v>6730188</v>
      </c>
    </row>
    <row r="156" spans="1:6" ht="114.75" outlineLevel="2">
      <c r="A156" s="11" t="s">
        <v>291</v>
      </c>
      <c r="B156" s="4" t="s">
        <v>292</v>
      </c>
      <c r="C156" s="4"/>
      <c r="D156" s="4"/>
      <c r="E156" s="8">
        <v>1401678</v>
      </c>
      <c r="F156" s="8">
        <v>1401678</v>
      </c>
    </row>
    <row r="157" spans="1:6" ht="38.25" outlineLevel="3">
      <c r="A157" s="11" t="s">
        <v>125</v>
      </c>
      <c r="B157" s="4" t="s">
        <v>292</v>
      </c>
      <c r="C157" s="4" t="s">
        <v>126</v>
      </c>
      <c r="D157" s="4" t="s">
        <v>248</v>
      </c>
      <c r="E157" s="8">
        <v>1401678</v>
      </c>
      <c r="F157" s="8">
        <v>1401678</v>
      </c>
    </row>
    <row r="158" spans="1:6" ht="114.75" outlineLevel="2">
      <c r="A158" s="11" t="s">
        <v>293</v>
      </c>
      <c r="B158" s="4" t="s">
        <v>294</v>
      </c>
      <c r="C158" s="4"/>
      <c r="D158" s="4"/>
      <c r="E158" s="8">
        <v>1166895</v>
      </c>
      <c r="F158" s="8">
        <v>1166895</v>
      </c>
    </row>
    <row r="159" spans="1:6" ht="38.25" outlineLevel="3">
      <c r="A159" s="11" t="s">
        <v>125</v>
      </c>
      <c r="B159" s="4" t="s">
        <v>294</v>
      </c>
      <c r="C159" s="4" t="s">
        <v>126</v>
      </c>
      <c r="D159" s="4" t="s">
        <v>248</v>
      </c>
      <c r="E159" s="8">
        <v>1166895</v>
      </c>
      <c r="F159" s="8">
        <v>1166895</v>
      </c>
    </row>
    <row r="160" spans="1:6" ht="114.75" outlineLevel="2">
      <c r="A160" s="11" t="s">
        <v>295</v>
      </c>
      <c r="B160" s="4" t="s">
        <v>296</v>
      </c>
      <c r="C160" s="4"/>
      <c r="D160" s="4"/>
      <c r="E160" s="8">
        <v>1774615</v>
      </c>
      <c r="F160" s="8">
        <v>1774615</v>
      </c>
    </row>
    <row r="161" spans="1:6" ht="38.25" outlineLevel="3">
      <c r="A161" s="11" t="s">
        <v>125</v>
      </c>
      <c r="B161" s="4" t="s">
        <v>296</v>
      </c>
      <c r="C161" s="4" t="s">
        <v>126</v>
      </c>
      <c r="D161" s="4" t="s">
        <v>248</v>
      </c>
      <c r="E161" s="8">
        <v>1774615</v>
      </c>
      <c r="F161" s="8">
        <v>1774615</v>
      </c>
    </row>
    <row r="162" spans="1:6" ht="178.5" outlineLevel="2">
      <c r="A162" s="11" t="s">
        <v>297</v>
      </c>
      <c r="B162" s="4" t="s">
        <v>298</v>
      </c>
      <c r="C162" s="4"/>
      <c r="D162" s="4"/>
      <c r="E162" s="8">
        <v>2387000</v>
      </c>
      <c r="F162" s="8">
        <v>2387000</v>
      </c>
    </row>
    <row r="163" spans="1:6" ht="38.25" outlineLevel="3">
      <c r="A163" s="11" t="s">
        <v>125</v>
      </c>
      <c r="B163" s="4" t="s">
        <v>298</v>
      </c>
      <c r="C163" s="4" t="s">
        <v>126</v>
      </c>
      <c r="D163" s="4" t="s">
        <v>248</v>
      </c>
      <c r="E163" s="8">
        <v>2387000</v>
      </c>
      <c r="F163" s="8">
        <v>2387000</v>
      </c>
    </row>
    <row r="164" spans="1:6" ht="51" outlineLevel="1">
      <c r="A164" s="3" t="s">
        <v>299</v>
      </c>
      <c r="B164" s="13" t="s">
        <v>300</v>
      </c>
      <c r="C164" s="13"/>
      <c r="D164" s="13"/>
      <c r="E164" s="7">
        <v>2500610</v>
      </c>
      <c r="F164" s="7">
        <v>2500610</v>
      </c>
    </row>
    <row r="165" spans="1:6" ht="89.25" outlineLevel="2">
      <c r="A165" s="11" t="s">
        <v>301</v>
      </c>
      <c r="B165" s="4" t="s">
        <v>302</v>
      </c>
      <c r="C165" s="4"/>
      <c r="D165" s="4"/>
      <c r="E165" s="8">
        <v>1745610</v>
      </c>
      <c r="F165" s="8">
        <v>1745610</v>
      </c>
    </row>
    <row r="166" spans="1:6" ht="25.5" outlineLevel="3">
      <c r="A166" s="11" t="s">
        <v>114</v>
      </c>
      <c r="B166" s="4" t="s">
        <v>302</v>
      </c>
      <c r="C166" s="4" t="s">
        <v>115</v>
      </c>
      <c r="D166" s="4" t="s">
        <v>303</v>
      </c>
      <c r="E166" s="8">
        <v>97300</v>
      </c>
      <c r="F166" s="8">
        <v>97300</v>
      </c>
    </row>
    <row r="167" spans="1:6" ht="38.25" outlineLevel="3">
      <c r="A167" s="11" t="s">
        <v>125</v>
      </c>
      <c r="B167" s="4" t="s">
        <v>302</v>
      </c>
      <c r="C167" s="4" t="s">
        <v>126</v>
      </c>
      <c r="D167" s="4" t="s">
        <v>303</v>
      </c>
      <c r="E167" s="8">
        <v>1648310</v>
      </c>
      <c r="F167" s="8">
        <v>1648310</v>
      </c>
    </row>
    <row r="168" spans="1:6" ht="108" customHeight="1" outlineLevel="2">
      <c r="A168" s="11" t="s">
        <v>304</v>
      </c>
      <c r="B168" s="4" t="s">
        <v>305</v>
      </c>
      <c r="C168" s="4"/>
      <c r="D168" s="4"/>
      <c r="E168" s="8">
        <v>755000</v>
      </c>
      <c r="F168" s="8">
        <v>755000</v>
      </c>
    </row>
    <row r="169" spans="1:6" ht="38.25" outlineLevel="3">
      <c r="A169" s="11" t="s">
        <v>125</v>
      </c>
      <c r="B169" s="4" t="s">
        <v>305</v>
      </c>
      <c r="C169" s="4" t="s">
        <v>126</v>
      </c>
      <c r="D169" s="4" t="s">
        <v>303</v>
      </c>
      <c r="E169" s="8">
        <v>755000</v>
      </c>
      <c r="F169" s="8">
        <v>755000</v>
      </c>
    </row>
    <row r="170" spans="1:6" ht="60">
      <c r="A170" s="22" t="s">
        <v>306</v>
      </c>
      <c r="B170" s="23" t="s">
        <v>307</v>
      </c>
      <c r="C170" s="23"/>
      <c r="D170" s="23"/>
      <c r="E170" s="20">
        <v>60558667</v>
      </c>
      <c r="F170" s="20">
        <v>66277667</v>
      </c>
    </row>
    <row r="171" spans="1:6" ht="38.25" outlineLevel="1">
      <c r="A171" s="3" t="s">
        <v>308</v>
      </c>
      <c r="B171" s="13" t="s">
        <v>309</v>
      </c>
      <c r="C171" s="13"/>
      <c r="D171" s="13"/>
      <c r="E171" s="7">
        <v>51338785</v>
      </c>
      <c r="F171" s="7">
        <v>56838785</v>
      </c>
    </row>
    <row r="172" spans="1:6" ht="89.25" outlineLevel="2">
      <c r="A172" s="11" t="s">
        <v>310</v>
      </c>
      <c r="B172" s="4" t="s">
        <v>311</v>
      </c>
      <c r="C172" s="4"/>
      <c r="D172" s="4"/>
      <c r="E172" s="8">
        <v>5789566</v>
      </c>
      <c r="F172" s="8">
        <v>5789566</v>
      </c>
    </row>
    <row r="173" spans="1:6" ht="76.5" outlineLevel="3">
      <c r="A173" s="11" t="s">
        <v>103</v>
      </c>
      <c r="B173" s="4" t="s">
        <v>311</v>
      </c>
      <c r="C173" s="4" t="s">
        <v>104</v>
      </c>
      <c r="D173" s="4" t="s">
        <v>312</v>
      </c>
      <c r="E173" s="8">
        <v>5288636</v>
      </c>
      <c r="F173" s="8">
        <v>5288636</v>
      </c>
    </row>
    <row r="174" spans="1:6" ht="25.5" outlineLevel="3">
      <c r="A174" s="11" t="s">
        <v>106</v>
      </c>
      <c r="B174" s="4" t="s">
        <v>311</v>
      </c>
      <c r="C174" s="4" t="s">
        <v>107</v>
      </c>
      <c r="D174" s="4" t="s">
        <v>312</v>
      </c>
      <c r="E174" s="8">
        <v>500930</v>
      </c>
      <c r="F174" s="8">
        <v>500930</v>
      </c>
    </row>
    <row r="175" spans="1:6" ht="76.5" outlineLevel="2">
      <c r="A175" s="11" t="s">
        <v>313</v>
      </c>
      <c r="B175" s="4" t="s">
        <v>314</v>
      </c>
      <c r="C175" s="4"/>
      <c r="D175" s="4"/>
      <c r="E175" s="8">
        <v>7666498</v>
      </c>
      <c r="F175" s="8">
        <v>7666498</v>
      </c>
    </row>
    <row r="176" spans="1:6" ht="38.25" outlineLevel="3">
      <c r="A176" s="11" t="s">
        <v>125</v>
      </c>
      <c r="B176" s="4" t="s">
        <v>314</v>
      </c>
      <c r="C176" s="4" t="s">
        <v>126</v>
      </c>
      <c r="D176" s="4" t="s">
        <v>248</v>
      </c>
      <c r="E176" s="8">
        <v>7666498</v>
      </c>
      <c r="F176" s="8">
        <v>7666498</v>
      </c>
    </row>
    <row r="177" spans="1:6" ht="76.5" outlineLevel="2">
      <c r="A177" s="11" t="s">
        <v>315</v>
      </c>
      <c r="B177" s="4" t="s">
        <v>316</v>
      </c>
      <c r="C177" s="4"/>
      <c r="D177" s="4"/>
      <c r="E177" s="8">
        <v>16708125</v>
      </c>
      <c r="F177" s="8">
        <v>16708125</v>
      </c>
    </row>
    <row r="178" spans="1:6" ht="38.25" outlineLevel="3">
      <c r="A178" s="11" t="s">
        <v>125</v>
      </c>
      <c r="B178" s="4" t="s">
        <v>316</v>
      </c>
      <c r="C178" s="4" t="s">
        <v>126</v>
      </c>
      <c r="D178" s="4" t="s">
        <v>248</v>
      </c>
      <c r="E178" s="8">
        <v>16708125</v>
      </c>
      <c r="F178" s="8">
        <v>16708125</v>
      </c>
    </row>
    <row r="179" spans="1:6" ht="76.5" outlineLevel="2">
      <c r="A179" s="11" t="s">
        <v>317</v>
      </c>
      <c r="B179" s="4" t="s">
        <v>318</v>
      </c>
      <c r="C179" s="4"/>
      <c r="D179" s="4"/>
      <c r="E179" s="8">
        <v>4398954</v>
      </c>
      <c r="F179" s="8">
        <v>4398954</v>
      </c>
    </row>
    <row r="180" spans="1:6" ht="38.25" outlineLevel="3">
      <c r="A180" s="11" t="s">
        <v>125</v>
      </c>
      <c r="B180" s="4" t="s">
        <v>318</v>
      </c>
      <c r="C180" s="4" t="s">
        <v>126</v>
      </c>
      <c r="D180" s="4" t="s">
        <v>233</v>
      </c>
      <c r="E180" s="8">
        <v>4398954</v>
      </c>
      <c r="F180" s="8">
        <v>4398954</v>
      </c>
    </row>
    <row r="181" spans="1:6" ht="76.5" outlineLevel="2">
      <c r="A181" s="11" t="s">
        <v>319</v>
      </c>
      <c r="B181" s="4" t="s">
        <v>320</v>
      </c>
      <c r="C181" s="4"/>
      <c r="D181" s="4"/>
      <c r="E181" s="8">
        <v>4385894</v>
      </c>
      <c r="F181" s="8">
        <v>4385894</v>
      </c>
    </row>
    <row r="182" spans="1:6" ht="38.25" outlineLevel="3">
      <c r="A182" s="11" t="s">
        <v>125</v>
      </c>
      <c r="B182" s="4" t="s">
        <v>320</v>
      </c>
      <c r="C182" s="4" t="s">
        <v>126</v>
      </c>
      <c r="D182" s="4" t="s">
        <v>233</v>
      </c>
      <c r="E182" s="8">
        <v>4385894</v>
      </c>
      <c r="F182" s="8">
        <v>4385894</v>
      </c>
    </row>
    <row r="183" spans="1:6" ht="76.5" outlineLevel="2">
      <c r="A183" s="11" t="s">
        <v>321</v>
      </c>
      <c r="B183" s="4" t="s">
        <v>322</v>
      </c>
      <c r="C183" s="4"/>
      <c r="D183" s="4"/>
      <c r="E183" s="8">
        <v>1550637</v>
      </c>
      <c r="F183" s="8">
        <v>1550637</v>
      </c>
    </row>
    <row r="184" spans="1:6" ht="38.25" outlineLevel="3">
      <c r="A184" s="11" t="s">
        <v>125</v>
      </c>
      <c r="B184" s="4" t="s">
        <v>322</v>
      </c>
      <c r="C184" s="4" t="s">
        <v>126</v>
      </c>
      <c r="D184" s="4" t="s">
        <v>233</v>
      </c>
      <c r="E184" s="8">
        <v>1550637</v>
      </c>
      <c r="F184" s="8">
        <v>1550637</v>
      </c>
    </row>
    <row r="185" spans="1:6" ht="76.5" outlineLevel="2">
      <c r="A185" s="11" t="s">
        <v>323</v>
      </c>
      <c r="B185" s="4" t="s">
        <v>324</v>
      </c>
      <c r="C185" s="4"/>
      <c r="D185" s="4"/>
      <c r="E185" s="8"/>
      <c r="F185" s="8">
        <v>1533152</v>
      </c>
    </row>
    <row r="186" spans="1:6" ht="38.25" outlineLevel="3">
      <c r="A186" s="11" t="s">
        <v>125</v>
      </c>
      <c r="B186" s="4" t="s">
        <v>324</v>
      </c>
      <c r="C186" s="4" t="s">
        <v>126</v>
      </c>
      <c r="D186" s="4" t="s">
        <v>233</v>
      </c>
      <c r="E186" s="8">
        <v>1533152</v>
      </c>
      <c r="F186" s="8">
        <v>1533152</v>
      </c>
    </row>
    <row r="187" spans="1:6" ht="76.5" outlineLevel="2">
      <c r="A187" s="11" t="s">
        <v>325</v>
      </c>
      <c r="B187" s="4" t="s">
        <v>326</v>
      </c>
      <c r="C187" s="4"/>
      <c r="D187" s="4"/>
      <c r="E187" s="8">
        <v>993459</v>
      </c>
      <c r="F187" s="8">
        <v>993459</v>
      </c>
    </row>
    <row r="188" spans="1:6" ht="25.5" outlineLevel="3">
      <c r="A188" s="11" t="s">
        <v>106</v>
      </c>
      <c r="B188" s="4" t="s">
        <v>326</v>
      </c>
      <c r="C188" s="4" t="s">
        <v>107</v>
      </c>
      <c r="D188" s="4" t="s">
        <v>233</v>
      </c>
      <c r="E188" s="8">
        <v>975459</v>
      </c>
      <c r="F188" s="8">
        <v>975459</v>
      </c>
    </row>
    <row r="189" spans="1:6" ht="38.25" outlineLevel="3">
      <c r="A189" s="11" t="s">
        <v>125</v>
      </c>
      <c r="B189" s="4" t="s">
        <v>326</v>
      </c>
      <c r="C189" s="4" t="s">
        <v>126</v>
      </c>
      <c r="D189" s="4" t="s">
        <v>233</v>
      </c>
      <c r="E189" s="8">
        <v>18000</v>
      </c>
      <c r="F189" s="8">
        <v>18000</v>
      </c>
    </row>
    <row r="190" spans="1:6" ht="76.5" outlineLevel="2">
      <c r="A190" s="11" t="s">
        <v>327</v>
      </c>
      <c r="B190" s="4" t="s">
        <v>328</v>
      </c>
      <c r="C190" s="4"/>
      <c r="D190" s="4"/>
      <c r="E190" s="8">
        <v>0</v>
      </c>
      <c r="F190" s="8">
        <v>0</v>
      </c>
    </row>
    <row r="191" spans="1:6" ht="25.5" outlineLevel="3">
      <c r="A191" s="11" t="s">
        <v>106</v>
      </c>
      <c r="B191" s="4" t="s">
        <v>328</v>
      </c>
      <c r="C191" s="4" t="s">
        <v>107</v>
      </c>
      <c r="D191" s="4" t="s">
        <v>248</v>
      </c>
      <c r="E191" s="8">
        <v>0</v>
      </c>
      <c r="F191" s="8">
        <v>0</v>
      </c>
    </row>
    <row r="192" spans="1:6" ht="153" outlineLevel="2">
      <c r="A192" s="11" t="s">
        <v>329</v>
      </c>
      <c r="B192" s="4" t="s">
        <v>330</v>
      </c>
      <c r="C192" s="4"/>
      <c r="D192" s="4"/>
      <c r="E192" s="8">
        <v>12500</v>
      </c>
      <c r="F192" s="8">
        <v>12500</v>
      </c>
    </row>
    <row r="193" spans="1:6" ht="25.5" outlineLevel="3">
      <c r="A193" s="11" t="s">
        <v>114</v>
      </c>
      <c r="B193" s="4" t="s">
        <v>330</v>
      </c>
      <c r="C193" s="4" t="s">
        <v>115</v>
      </c>
      <c r="D193" s="4" t="s">
        <v>312</v>
      </c>
      <c r="E193" s="8">
        <v>12500</v>
      </c>
      <c r="F193" s="8">
        <v>12500</v>
      </c>
    </row>
    <row r="194" spans="1:6" ht="127.5" outlineLevel="2">
      <c r="A194" s="11" t="s">
        <v>331</v>
      </c>
      <c r="B194" s="4" t="s">
        <v>332</v>
      </c>
      <c r="C194" s="4"/>
      <c r="D194" s="4"/>
      <c r="E194" s="8">
        <v>8300000</v>
      </c>
      <c r="F194" s="8">
        <v>13800000</v>
      </c>
    </row>
    <row r="195" spans="1:6" ht="38.25" outlineLevel="4">
      <c r="A195" s="11" t="s">
        <v>125</v>
      </c>
      <c r="B195" s="4" t="s">
        <v>332</v>
      </c>
      <c r="C195" s="4" t="s">
        <v>126</v>
      </c>
      <c r="D195" s="4" t="s">
        <v>248</v>
      </c>
      <c r="E195" s="8">
        <v>3000000</v>
      </c>
      <c r="F195" s="8">
        <v>4800000</v>
      </c>
    </row>
    <row r="196" spans="1:6" ht="38.25" outlineLevel="4">
      <c r="A196" s="11" t="s">
        <v>125</v>
      </c>
      <c r="B196" s="4" t="s">
        <v>332</v>
      </c>
      <c r="C196" s="4" t="s">
        <v>126</v>
      </c>
      <c r="D196" s="4" t="s">
        <v>233</v>
      </c>
      <c r="E196" s="8">
        <v>5300000</v>
      </c>
      <c r="F196" s="8">
        <v>9000000</v>
      </c>
    </row>
    <row r="197" spans="1:6" ht="51" outlineLevel="1">
      <c r="A197" s="3" t="s">
        <v>0</v>
      </c>
      <c r="B197" s="13" t="s">
        <v>1</v>
      </c>
      <c r="C197" s="13"/>
      <c r="D197" s="13"/>
      <c r="E197" s="7">
        <v>9202782</v>
      </c>
      <c r="F197" s="7">
        <v>9421782</v>
      </c>
    </row>
    <row r="198" spans="1:6" ht="89.25" outlineLevel="2">
      <c r="A198" s="11" t="s">
        <v>2</v>
      </c>
      <c r="B198" s="4" t="s">
        <v>3</v>
      </c>
      <c r="C198" s="4"/>
      <c r="D198" s="4"/>
      <c r="E198" s="8">
        <v>8210282</v>
      </c>
      <c r="F198" s="8">
        <v>8210282</v>
      </c>
    </row>
    <row r="199" spans="1:6" ht="38.25" outlineLevel="3">
      <c r="A199" s="11" t="s">
        <v>125</v>
      </c>
      <c r="B199" s="4" t="s">
        <v>3</v>
      </c>
      <c r="C199" s="4" t="s">
        <v>126</v>
      </c>
      <c r="D199" s="4" t="s">
        <v>4</v>
      </c>
      <c r="E199" s="8">
        <v>8210282</v>
      </c>
      <c r="F199" s="8">
        <v>8210282</v>
      </c>
    </row>
    <row r="200" spans="1:6" ht="76.5" outlineLevel="2">
      <c r="A200" s="11" t="s">
        <v>5</v>
      </c>
      <c r="B200" s="4" t="s">
        <v>6</v>
      </c>
      <c r="C200" s="4"/>
      <c r="D200" s="4"/>
      <c r="E200" s="8">
        <v>308500</v>
      </c>
      <c r="F200" s="8">
        <v>308500</v>
      </c>
    </row>
    <row r="201" spans="1:6" ht="25.5" outlineLevel="3">
      <c r="A201" s="11" t="s">
        <v>106</v>
      </c>
      <c r="B201" s="4" t="s">
        <v>6</v>
      </c>
      <c r="C201" s="4" t="s">
        <v>107</v>
      </c>
      <c r="D201" s="4" t="s">
        <v>7</v>
      </c>
      <c r="E201" s="8">
        <v>308500</v>
      </c>
      <c r="F201" s="8">
        <v>308500</v>
      </c>
    </row>
    <row r="202" spans="1:6" ht="140.25" outlineLevel="2">
      <c r="A202" s="11" t="s">
        <v>8</v>
      </c>
      <c r="B202" s="4" t="s">
        <v>14</v>
      </c>
      <c r="C202" s="4"/>
      <c r="D202" s="4"/>
      <c r="E202" s="8">
        <v>684000</v>
      </c>
      <c r="F202" s="8">
        <v>903000</v>
      </c>
    </row>
    <row r="203" spans="1:6" ht="38.25" outlineLevel="3">
      <c r="A203" s="11" t="s">
        <v>125</v>
      </c>
      <c r="B203" s="4" t="s">
        <v>14</v>
      </c>
      <c r="C203" s="4" t="s">
        <v>126</v>
      </c>
      <c r="D203" s="4" t="s">
        <v>4</v>
      </c>
      <c r="E203" s="8">
        <v>684000</v>
      </c>
      <c r="F203" s="8">
        <v>903000</v>
      </c>
    </row>
    <row r="204" spans="1:6" ht="51" outlineLevel="1">
      <c r="A204" s="3" t="s">
        <v>15</v>
      </c>
      <c r="B204" s="13" t="s">
        <v>16</v>
      </c>
      <c r="C204" s="13"/>
      <c r="D204" s="13"/>
      <c r="E204" s="7">
        <v>17100</v>
      </c>
      <c r="F204" s="7">
        <v>17100</v>
      </c>
    </row>
    <row r="205" spans="1:6" ht="76.5" outlineLevel="2">
      <c r="A205" s="11" t="s">
        <v>17</v>
      </c>
      <c r="B205" s="4" t="s">
        <v>18</v>
      </c>
      <c r="C205" s="4"/>
      <c r="D205" s="4"/>
      <c r="E205" s="8">
        <v>17100</v>
      </c>
      <c r="F205" s="8">
        <v>17100</v>
      </c>
    </row>
    <row r="206" spans="1:6" ht="25.5" outlineLevel="3">
      <c r="A206" s="11" t="s">
        <v>106</v>
      </c>
      <c r="B206" s="4" t="s">
        <v>18</v>
      </c>
      <c r="C206" s="4" t="s">
        <v>107</v>
      </c>
      <c r="D206" s="4" t="s">
        <v>257</v>
      </c>
      <c r="E206" s="8">
        <v>15600</v>
      </c>
      <c r="F206" s="8">
        <v>15600</v>
      </c>
    </row>
    <row r="207" spans="1:6" ht="38.25" outlineLevel="3">
      <c r="A207" s="11" t="s">
        <v>125</v>
      </c>
      <c r="B207" s="4" t="s">
        <v>18</v>
      </c>
      <c r="C207" s="4" t="s">
        <v>126</v>
      </c>
      <c r="D207" s="4" t="s">
        <v>233</v>
      </c>
      <c r="E207" s="8">
        <v>1500</v>
      </c>
      <c r="F207" s="8">
        <v>1500</v>
      </c>
    </row>
    <row r="208" spans="1:6" ht="75">
      <c r="A208" s="22" t="s">
        <v>19</v>
      </c>
      <c r="B208" s="23" t="s">
        <v>20</v>
      </c>
      <c r="C208" s="23"/>
      <c r="D208" s="23"/>
      <c r="E208" s="20">
        <v>1712391</v>
      </c>
      <c r="F208" s="20">
        <v>1712391</v>
      </c>
    </row>
    <row r="209" spans="1:6" ht="51" outlineLevel="1">
      <c r="A209" s="3" t="s">
        <v>21</v>
      </c>
      <c r="B209" s="13" t="s">
        <v>22</v>
      </c>
      <c r="C209" s="13"/>
      <c r="D209" s="13"/>
      <c r="E209" s="7">
        <v>260000</v>
      </c>
      <c r="F209" s="7">
        <v>260000</v>
      </c>
    </row>
    <row r="210" spans="1:6" ht="102" outlineLevel="2">
      <c r="A210" s="11" t="s">
        <v>23</v>
      </c>
      <c r="B210" s="4" t="s">
        <v>24</v>
      </c>
      <c r="C210" s="4"/>
      <c r="D210" s="4"/>
      <c r="E210" s="8">
        <v>260000</v>
      </c>
      <c r="F210" s="8">
        <v>260000</v>
      </c>
    </row>
    <row r="211" spans="1:6" ht="25.5" outlineLevel="4">
      <c r="A211" s="11" t="s">
        <v>114</v>
      </c>
      <c r="B211" s="4" t="s">
        <v>24</v>
      </c>
      <c r="C211" s="4" t="s">
        <v>115</v>
      </c>
      <c r="D211" s="4" t="s">
        <v>303</v>
      </c>
      <c r="E211" s="8">
        <v>10000</v>
      </c>
      <c r="F211" s="8">
        <v>10000</v>
      </c>
    </row>
    <row r="212" spans="1:6" ht="25.5" outlineLevel="4">
      <c r="A212" s="11" t="s">
        <v>114</v>
      </c>
      <c r="B212" s="4" t="s">
        <v>24</v>
      </c>
      <c r="C212" s="4" t="s">
        <v>115</v>
      </c>
      <c r="D212" s="4" t="s">
        <v>167</v>
      </c>
      <c r="E212" s="8">
        <v>250000</v>
      </c>
      <c r="F212" s="8">
        <v>250000</v>
      </c>
    </row>
    <row r="213" spans="1:6" ht="25.5" outlineLevel="1">
      <c r="A213" s="3" t="s">
        <v>25</v>
      </c>
      <c r="B213" s="13" t="s">
        <v>26</v>
      </c>
      <c r="C213" s="13"/>
      <c r="D213" s="13"/>
      <c r="E213" s="7">
        <v>323200</v>
      </c>
      <c r="F213" s="7">
        <v>323200</v>
      </c>
    </row>
    <row r="214" spans="1:6" ht="89.25" outlineLevel="2">
      <c r="A214" s="11" t="s">
        <v>27</v>
      </c>
      <c r="B214" s="4" t="s">
        <v>28</v>
      </c>
      <c r="C214" s="4"/>
      <c r="D214" s="4"/>
      <c r="E214" s="8">
        <v>323200</v>
      </c>
      <c r="F214" s="8">
        <v>323200</v>
      </c>
    </row>
    <row r="215" spans="1:6" ht="25.5" outlineLevel="3">
      <c r="A215" s="11" t="s">
        <v>106</v>
      </c>
      <c r="B215" s="4" t="s">
        <v>28</v>
      </c>
      <c r="C215" s="4" t="s">
        <v>107</v>
      </c>
      <c r="D215" s="4" t="s">
        <v>303</v>
      </c>
      <c r="E215" s="8">
        <v>18000</v>
      </c>
      <c r="F215" s="8">
        <v>18000</v>
      </c>
    </row>
    <row r="216" spans="1:6" ht="38.25" outlineLevel="4">
      <c r="A216" s="11" t="s">
        <v>125</v>
      </c>
      <c r="B216" s="4" t="s">
        <v>28</v>
      </c>
      <c r="C216" s="4" t="s">
        <v>126</v>
      </c>
      <c r="D216" s="4" t="s">
        <v>303</v>
      </c>
      <c r="E216" s="8">
        <v>78500</v>
      </c>
      <c r="F216" s="8">
        <v>78500</v>
      </c>
    </row>
    <row r="217" spans="1:6" ht="38.25" outlineLevel="4">
      <c r="A217" s="11" t="s">
        <v>125</v>
      </c>
      <c r="B217" s="4" t="s">
        <v>28</v>
      </c>
      <c r="C217" s="4" t="s">
        <v>126</v>
      </c>
      <c r="D217" s="4" t="s">
        <v>233</v>
      </c>
      <c r="E217" s="8">
        <v>226700</v>
      </c>
      <c r="F217" s="8">
        <v>226700</v>
      </c>
    </row>
    <row r="218" spans="1:6" ht="25.5" outlineLevel="1">
      <c r="A218" s="3" t="s">
        <v>29</v>
      </c>
      <c r="B218" s="13" t="s">
        <v>30</v>
      </c>
      <c r="C218" s="13"/>
      <c r="D218" s="13"/>
      <c r="E218" s="7">
        <v>85000</v>
      </c>
      <c r="F218" s="7">
        <v>85000</v>
      </c>
    </row>
    <row r="219" spans="1:6" ht="76.5" outlineLevel="2">
      <c r="A219" s="11" t="s">
        <v>31</v>
      </c>
      <c r="B219" s="4" t="s">
        <v>32</v>
      </c>
      <c r="C219" s="4"/>
      <c r="D219" s="4"/>
      <c r="E219" s="8">
        <v>85000</v>
      </c>
      <c r="F219" s="8">
        <v>85000</v>
      </c>
    </row>
    <row r="220" spans="1:6" ht="25.5" outlineLevel="3">
      <c r="A220" s="11" t="s">
        <v>106</v>
      </c>
      <c r="B220" s="4" t="s">
        <v>32</v>
      </c>
      <c r="C220" s="4" t="s">
        <v>107</v>
      </c>
      <c r="D220" s="4" t="s">
        <v>303</v>
      </c>
      <c r="E220" s="8">
        <v>15000</v>
      </c>
      <c r="F220" s="8">
        <v>15000</v>
      </c>
    </row>
    <row r="221" spans="1:6" ht="38.25" outlineLevel="3">
      <c r="A221" s="11" t="s">
        <v>125</v>
      </c>
      <c r="B221" s="4" t="s">
        <v>32</v>
      </c>
      <c r="C221" s="4" t="s">
        <v>126</v>
      </c>
      <c r="D221" s="4" t="s">
        <v>303</v>
      </c>
      <c r="E221" s="8">
        <v>70000</v>
      </c>
      <c r="F221" s="8">
        <v>70000</v>
      </c>
    </row>
    <row r="222" spans="1:6" ht="25.5" outlineLevel="1">
      <c r="A222" s="3" t="s">
        <v>33</v>
      </c>
      <c r="B222" s="13" t="s">
        <v>34</v>
      </c>
      <c r="C222" s="13"/>
      <c r="D222" s="13"/>
      <c r="E222" s="7">
        <v>1044191</v>
      </c>
      <c r="F222" s="7">
        <v>1044191</v>
      </c>
    </row>
    <row r="223" spans="1:6" ht="89.25" outlineLevel="2">
      <c r="A223" s="11" t="s">
        <v>35</v>
      </c>
      <c r="B223" s="4" t="s">
        <v>36</v>
      </c>
      <c r="C223" s="4"/>
      <c r="D223" s="4"/>
      <c r="E223" s="8">
        <v>1044191</v>
      </c>
      <c r="F223" s="8">
        <v>1044191</v>
      </c>
    </row>
    <row r="224" spans="1:6" ht="38.25" outlineLevel="4">
      <c r="A224" s="11" t="s">
        <v>125</v>
      </c>
      <c r="B224" s="4" t="s">
        <v>36</v>
      </c>
      <c r="C224" s="4" t="s">
        <v>126</v>
      </c>
      <c r="D224" s="4" t="s">
        <v>240</v>
      </c>
      <c r="E224" s="8">
        <v>339345</v>
      </c>
      <c r="F224" s="8">
        <v>339345</v>
      </c>
    </row>
    <row r="225" spans="1:6" ht="38.25" outlineLevel="4">
      <c r="A225" s="11" t="s">
        <v>125</v>
      </c>
      <c r="B225" s="4" t="s">
        <v>36</v>
      </c>
      <c r="C225" s="4" t="s">
        <v>126</v>
      </c>
      <c r="D225" s="4" t="s">
        <v>248</v>
      </c>
      <c r="E225" s="8">
        <v>488561</v>
      </c>
      <c r="F225" s="8">
        <v>488561</v>
      </c>
    </row>
    <row r="226" spans="1:6" ht="38.25" outlineLevel="4">
      <c r="A226" s="11" t="s">
        <v>125</v>
      </c>
      <c r="B226" s="4" t="s">
        <v>36</v>
      </c>
      <c r="C226" s="4" t="s">
        <v>126</v>
      </c>
      <c r="D226" s="4" t="s">
        <v>233</v>
      </c>
      <c r="E226" s="8">
        <v>216285</v>
      </c>
      <c r="F226" s="8">
        <v>216285</v>
      </c>
    </row>
    <row r="227" spans="1:6" s="24" customFormat="1" ht="18.75" customHeight="1" outlineLevel="4">
      <c r="A227" s="35" t="s">
        <v>12</v>
      </c>
      <c r="B227" s="36"/>
      <c r="C227" s="36"/>
      <c r="D227" s="37"/>
      <c r="E227" s="21">
        <f>E228+E231+E234+E238</f>
        <v>57709074</v>
      </c>
      <c r="F227" s="21">
        <f>F228+F231+F234+F238</f>
        <v>56700474</v>
      </c>
    </row>
    <row r="228" spans="1:6" ht="12.75">
      <c r="A228" s="3" t="s">
        <v>37</v>
      </c>
      <c r="B228" s="13" t="s">
        <v>38</v>
      </c>
      <c r="C228" s="13"/>
      <c r="D228" s="13"/>
      <c r="E228" s="7">
        <v>1388271</v>
      </c>
      <c r="F228" s="7">
        <v>1388271</v>
      </c>
    </row>
    <row r="229" spans="1:6" ht="38.25" outlineLevel="2">
      <c r="A229" s="11" t="s">
        <v>39</v>
      </c>
      <c r="B229" s="4" t="s">
        <v>40</v>
      </c>
      <c r="C229" s="4"/>
      <c r="D229" s="4"/>
      <c r="E229" s="8">
        <v>1388271</v>
      </c>
      <c r="F229" s="8">
        <v>1388271</v>
      </c>
    </row>
    <row r="230" spans="1:6" ht="76.5" outlineLevel="3">
      <c r="A230" s="11" t="s">
        <v>103</v>
      </c>
      <c r="B230" s="4" t="s">
        <v>40</v>
      </c>
      <c r="C230" s="4" t="s">
        <v>104</v>
      </c>
      <c r="D230" s="4" t="s">
        <v>41</v>
      </c>
      <c r="E230" s="8">
        <v>1388271</v>
      </c>
      <c r="F230" s="8">
        <v>1388271</v>
      </c>
    </row>
    <row r="231" spans="1:6" ht="12.75">
      <c r="A231" s="3" t="s">
        <v>42</v>
      </c>
      <c r="B231" s="13" t="s">
        <v>43</v>
      </c>
      <c r="C231" s="13"/>
      <c r="D231" s="13"/>
      <c r="E231" s="7">
        <v>1116553</v>
      </c>
      <c r="F231" s="7">
        <v>1116553</v>
      </c>
    </row>
    <row r="232" spans="1:6" ht="25.5" outlineLevel="2">
      <c r="A232" s="11" t="s">
        <v>44</v>
      </c>
      <c r="B232" s="4" t="s">
        <v>45</v>
      </c>
      <c r="C232" s="4"/>
      <c r="D232" s="4"/>
      <c r="E232" s="8">
        <v>1116553</v>
      </c>
      <c r="F232" s="8">
        <v>1116553</v>
      </c>
    </row>
    <row r="233" spans="1:6" ht="76.5" outlineLevel="3">
      <c r="A233" s="11" t="s">
        <v>103</v>
      </c>
      <c r="B233" s="4" t="s">
        <v>45</v>
      </c>
      <c r="C233" s="4" t="s">
        <v>104</v>
      </c>
      <c r="D233" s="4" t="s">
        <v>46</v>
      </c>
      <c r="E233" s="8">
        <v>1116553</v>
      </c>
      <c r="F233" s="8">
        <v>1116553</v>
      </c>
    </row>
    <row r="234" spans="1:6" ht="12.75">
      <c r="A234" s="3" t="s">
        <v>47</v>
      </c>
      <c r="B234" s="13" t="s">
        <v>48</v>
      </c>
      <c r="C234" s="13"/>
      <c r="D234" s="13"/>
      <c r="E234" s="7">
        <v>676134</v>
      </c>
      <c r="F234" s="7">
        <v>676134</v>
      </c>
    </row>
    <row r="235" spans="1:6" ht="12.75" outlineLevel="1">
      <c r="A235" s="11" t="s">
        <v>49</v>
      </c>
      <c r="B235" s="4" t="s">
        <v>50</v>
      </c>
      <c r="C235" s="4"/>
      <c r="D235" s="4"/>
      <c r="E235" s="8">
        <v>676134</v>
      </c>
      <c r="F235" s="8">
        <v>676134</v>
      </c>
    </row>
    <row r="236" spans="1:6" ht="38.25" outlineLevel="2">
      <c r="A236" s="11" t="s">
        <v>51</v>
      </c>
      <c r="B236" s="4" t="s">
        <v>52</v>
      </c>
      <c r="C236" s="4"/>
      <c r="D236" s="4"/>
      <c r="E236" s="8">
        <v>676134</v>
      </c>
      <c r="F236" s="8">
        <v>676134</v>
      </c>
    </row>
    <row r="237" spans="1:6" ht="76.5" outlineLevel="3">
      <c r="A237" s="11" t="s">
        <v>103</v>
      </c>
      <c r="B237" s="4" t="s">
        <v>52</v>
      </c>
      <c r="C237" s="4" t="s">
        <v>104</v>
      </c>
      <c r="D237" s="4" t="s">
        <v>53</v>
      </c>
      <c r="E237" s="8">
        <v>676134</v>
      </c>
      <c r="F237" s="8">
        <v>676134</v>
      </c>
    </row>
    <row r="238" spans="1:6" ht="25.5">
      <c r="A238" s="3" t="s">
        <v>54</v>
      </c>
      <c r="B238" s="13" t="s">
        <v>55</v>
      </c>
      <c r="C238" s="13"/>
      <c r="D238" s="13"/>
      <c r="E238" s="7">
        <v>54528116</v>
      </c>
      <c r="F238" s="7">
        <v>53519516</v>
      </c>
    </row>
    <row r="239" spans="1:6" ht="127.5" outlineLevel="2">
      <c r="A239" s="11" t="s">
        <v>56</v>
      </c>
      <c r="B239" s="4" t="s">
        <v>57</v>
      </c>
      <c r="C239" s="4"/>
      <c r="D239" s="4"/>
      <c r="E239" s="8">
        <v>15484035</v>
      </c>
      <c r="F239" s="8">
        <v>14383302</v>
      </c>
    </row>
    <row r="240" spans="1:6" ht="76.5" outlineLevel="4">
      <c r="A240" s="11" t="s">
        <v>103</v>
      </c>
      <c r="B240" s="4" t="s">
        <v>57</v>
      </c>
      <c r="C240" s="4" t="s">
        <v>104</v>
      </c>
      <c r="D240" s="4" t="s">
        <v>53</v>
      </c>
      <c r="E240" s="8">
        <v>587814</v>
      </c>
      <c r="F240" s="8">
        <v>587814</v>
      </c>
    </row>
    <row r="241" spans="1:6" ht="76.5" outlineLevel="4">
      <c r="A241" s="11" t="s">
        <v>103</v>
      </c>
      <c r="B241" s="4" t="s">
        <v>57</v>
      </c>
      <c r="C241" s="4" t="s">
        <v>104</v>
      </c>
      <c r="D241" s="4" t="s">
        <v>46</v>
      </c>
      <c r="E241" s="8">
        <v>4627566</v>
      </c>
      <c r="F241" s="8">
        <v>3526833</v>
      </c>
    </row>
    <row r="242" spans="1:6" ht="76.5" outlineLevel="4">
      <c r="A242" s="11" t="s">
        <v>103</v>
      </c>
      <c r="B242" s="4" t="s">
        <v>57</v>
      </c>
      <c r="C242" s="4" t="s">
        <v>104</v>
      </c>
      <c r="D242" s="4" t="s">
        <v>58</v>
      </c>
      <c r="E242" s="8">
        <v>4285900</v>
      </c>
      <c r="F242" s="8">
        <v>4285900</v>
      </c>
    </row>
    <row r="243" spans="1:6" ht="76.5" outlineLevel="4">
      <c r="A243" s="11" t="s">
        <v>103</v>
      </c>
      <c r="B243" s="4" t="s">
        <v>57</v>
      </c>
      <c r="C243" s="4" t="s">
        <v>104</v>
      </c>
      <c r="D243" s="4" t="s">
        <v>112</v>
      </c>
      <c r="E243" s="8">
        <v>4629090</v>
      </c>
      <c r="F243" s="8">
        <v>4629090</v>
      </c>
    </row>
    <row r="244" spans="1:6" ht="76.5" outlineLevel="4">
      <c r="A244" s="11" t="s">
        <v>103</v>
      </c>
      <c r="B244" s="4" t="s">
        <v>57</v>
      </c>
      <c r="C244" s="4" t="s">
        <v>104</v>
      </c>
      <c r="D244" s="4" t="s">
        <v>257</v>
      </c>
      <c r="E244" s="8">
        <v>1353665</v>
      </c>
      <c r="F244" s="8">
        <v>1353665</v>
      </c>
    </row>
    <row r="245" spans="1:6" ht="38.25" outlineLevel="2">
      <c r="A245" s="11" t="s">
        <v>59</v>
      </c>
      <c r="B245" s="4" t="s">
        <v>60</v>
      </c>
      <c r="C245" s="4"/>
      <c r="D245" s="4"/>
      <c r="E245" s="8">
        <v>160061</v>
      </c>
      <c r="F245" s="8">
        <v>160961</v>
      </c>
    </row>
    <row r="246" spans="1:6" ht="76.5" outlineLevel="3">
      <c r="A246" s="11" t="s">
        <v>103</v>
      </c>
      <c r="B246" s="4" t="s">
        <v>60</v>
      </c>
      <c r="C246" s="4" t="s">
        <v>104</v>
      </c>
      <c r="D246" s="4" t="s">
        <v>46</v>
      </c>
      <c r="E246" s="8">
        <v>1200</v>
      </c>
      <c r="F246" s="8">
        <v>1200</v>
      </c>
    </row>
    <row r="247" spans="1:6" ht="25.5" outlineLevel="4">
      <c r="A247" s="11" t="s">
        <v>106</v>
      </c>
      <c r="B247" s="4" t="s">
        <v>60</v>
      </c>
      <c r="C247" s="4" t="s">
        <v>107</v>
      </c>
      <c r="D247" s="4" t="s">
        <v>53</v>
      </c>
      <c r="E247" s="8">
        <v>28681</v>
      </c>
      <c r="F247" s="8">
        <v>28681</v>
      </c>
    </row>
    <row r="248" spans="1:6" ht="25.5" outlineLevel="4">
      <c r="A248" s="11" t="s">
        <v>106</v>
      </c>
      <c r="B248" s="4" t="s">
        <v>60</v>
      </c>
      <c r="C248" s="4" t="s">
        <v>107</v>
      </c>
      <c r="D248" s="4" t="s">
        <v>46</v>
      </c>
      <c r="E248" s="8">
        <v>6500</v>
      </c>
      <c r="F248" s="8">
        <v>6500</v>
      </c>
    </row>
    <row r="249" spans="1:6" ht="25.5" outlineLevel="4">
      <c r="A249" s="11" t="s">
        <v>106</v>
      </c>
      <c r="B249" s="4" t="s">
        <v>60</v>
      </c>
      <c r="C249" s="4" t="s">
        <v>107</v>
      </c>
      <c r="D249" s="4" t="s">
        <v>58</v>
      </c>
      <c r="E249" s="8">
        <v>13100</v>
      </c>
      <c r="F249" s="8">
        <v>13100</v>
      </c>
    </row>
    <row r="250" spans="1:6" ht="25.5" outlineLevel="4">
      <c r="A250" s="11" t="s">
        <v>106</v>
      </c>
      <c r="B250" s="4" t="s">
        <v>60</v>
      </c>
      <c r="C250" s="4" t="s">
        <v>107</v>
      </c>
      <c r="D250" s="4" t="s">
        <v>112</v>
      </c>
      <c r="E250" s="8">
        <v>71780</v>
      </c>
      <c r="F250" s="8">
        <v>71780</v>
      </c>
    </row>
    <row r="251" spans="1:6" ht="12.75" outlineLevel="4">
      <c r="A251" s="11" t="s">
        <v>108</v>
      </c>
      <c r="B251" s="4" t="s">
        <v>60</v>
      </c>
      <c r="C251" s="4" t="s">
        <v>109</v>
      </c>
      <c r="D251" s="4" t="s">
        <v>46</v>
      </c>
      <c r="E251" s="8">
        <v>32000</v>
      </c>
      <c r="F251" s="8">
        <v>32000</v>
      </c>
    </row>
    <row r="252" spans="1:6" ht="12.75" outlineLevel="4">
      <c r="A252" s="11" t="s">
        <v>108</v>
      </c>
      <c r="B252" s="4" t="s">
        <v>60</v>
      </c>
      <c r="C252" s="4" t="s">
        <v>109</v>
      </c>
      <c r="D252" s="4" t="s">
        <v>58</v>
      </c>
      <c r="E252" s="8">
        <v>6800</v>
      </c>
      <c r="F252" s="8">
        <v>7700</v>
      </c>
    </row>
    <row r="253" spans="1:6" ht="63.75" outlineLevel="2">
      <c r="A253" s="11" t="s">
        <v>61</v>
      </c>
      <c r="B253" s="4" t="s">
        <v>62</v>
      </c>
      <c r="C253" s="4"/>
      <c r="D253" s="4"/>
      <c r="E253" s="8">
        <v>6948409</v>
      </c>
      <c r="F253" s="8">
        <v>6948409</v>
      </c>
    </row>
    <row r="254" spans="1:6" ht="76.5" outlineLevel="3">
      <c r="A254" s="11" t="s">
        <v>103</v>
      </c>
      <c r="B254" s="4" t="s">
        <v>62</v>
      </c>
      <c r="C254" s="4" t="s">
        <v>104</v>
      </c>
      <c r="D254" s="4" t="s">
        <v>257</v>
      </c>
      <c r="E254" s="8">
        <v>6518709</v>
      </c>
      <c r="F254" s="8">
        <v>6518709</v>
      </c>
    </row>
    <row r="255" spans="1:6" ht="25.5" outlineLevel="3">
      <c r="A255" s="11" t="s">
        <v>106</v>
      </c>
      <c r="B255" s="4" t="s">
        <v>62</v>
      </c>
      <c r="C255" s="4" t="s">
        <v>107</v>
      </c>
      <c r="D255" s="4" t="s">
        <v>257</v>
      </c>
      <c r="E255" s="8">
        <v>429700</v>
      </c>
      <c r="F255" s="8">
        <v>429700</v>
      </c>
    </row>
    <row r="256" spans="1:6" ht="51" outlineLevel="2">
      <c r="A256" s="11" t="s">
        <v>63</v>
      </c>
      <c r="B256" s="4" t="s">
        <v>64</v>
      </c>
      <c r="C256" s="4"/>
      <c r="D256" s="4"/>
      <c r="E256" s="8">
        <v>6068611</v>
      </c>
      <c r="F256" s="8">
        <v>7169344</v>
      </c>
    </row>
    <row r="257" spans="1:6" ht="76.5" outlineLevel="3">
      <c r="A257" s="11" t="s">
        <v>103</v>
      </c>
      <c r="B257" s="4" t="s">
        <v>64</v>
      </c>
      <c r="C257" s="4" t="s">
        <v>104</v>
      </c>
      <c r="D257" s="4" t="s">
        <v>112</v>
      </c>
      <c r="E257" s="8">
        <v>5621457</v>
      </c>
      <c r="F257" s="8">
        <v>6722190</v>
      </c>
    </row>
    <row r="258" spans="1:6" ht="25.5" outlineLevel="3">
      <c r="A258" s="11" t="s">
        <v>106</v>
      </c>
      <c r="B258" s="4" t="s">
        <v>64</v>
      </c>
      <c r="C258" s="4" t="s">
        <v>107</v>
      </c>
      <c r="D258" s="4" t="s">
        <v>112</v>
      </c>
      <c r="E258" s="8">
        <v>447154</v>
      </c>
      <c r="F258" s="8">
        <v>447154</v>
      </c>
    </row>
    <row r="259" spans="1:6" ht="51" outlineLevel="2">
      <c r="A259" s="11" t="s">
        <v>65</v>
      </c>
      <c r="B259" s="4" t="s">
        <v>66</v>
      </c>
      <c r="C259" s="4"/>
      <c r="D259" s="4"/>
      <c r="E259" s="8">
        <v>1500000</v>
      </c>
      <c r="F259" s="8">
        <v>1500000</v>
      </c>
    </row>
    <row r="260" spans="1:6" ht="25.5" outlineLevel="3">
      <c r="A260" s="11" t="s">
        <v>67</v>
      </c>
      <c r="B260" s="4" t="s">
        <v>66</v>
      </c>
      <c r="C260" s="4" t="s">
        <v>68</v>
      </c>
      <c r="D260" s="4" t="s">
        <v>69</v>
      </c>
      <c r="E260" s="8">
        <v>1500000</v>
      </c>
      <c r="F260" s="8">
        <v>1500000</v>
      </c>
    </row>
    <row r="261" spans="1:6" ht="51" outlineLevel="2">
      <c r="A261" s="11" t="s">
        <v>70</v>
      </c>
      <c r="B261" s="4" t="s">
        <v>71</v>
      </c>
      <c r="C261" s="4"/>
      <c r="D261" s="4"/>
      <c r="E261" s="8">
        <v>1394500</v>
      </c>
      <c r="F261" s="8">
        <v>1394500</v>
      </c>
    </row>
    <row r="262" spans="1:6" ht="76.5" outlineLevel="3">
      <c r="A262" s="11" t="s">
        <v>103</v>
      </c>
      <c r="B262" s="4" t="s">
        <v>71</v>
      </c>
      <c r="C262" s="4" t="s">
        <v>104</v>
      </c>
      <c r="D262" s="4" t="s">
        <v>112</v>
      </c>
      <c r="E262" s="8">
        <v>800</v>
      </c>
      <c r="F262" s="8">
        <v>800</v>
      </c>
    </row>
    <row r="263" spans="1:6" ht="25.5" outlineLevel="3">
      <c r="A263" s="11" t="s">
        <v>106</v>
      </c>
      <c r="B263" s="4" t="s">
        <v>71</v>
      </c>
      <c r="C263" s="4" t="s">
        <v>107</v>
      </c>
      <c r="D263" s="4" t="s">
        <v>112</v>
      </c>
      <c r="E263" s="8">
        <v>1393700</v>
      </c>
      <c r="F263" s="8">
        <v>1393700</v>
      </c>
    </row>
    <row r="264" spans="1:6" ht="89.25" outlineLevel="2">
      <c r="A264" s="11" t="s">
        <v>72</v>
      </c>
      <c r="B264" s="4" t="s">
        <v>73</v>
      </c>
      <c r="C264" s="4"/>
      <c r="D264" s="4"/>
      <c r="E264" s="8">
        <v>9500</v>
      </c>
      <c r="F264" s="8">
        <v>0</v>
      </c>
    </row>
    <row r="265" spans="1:6" ht="25.5" outlineLevel="3">
      <c r="A265" s="11" t="s">
        <v>106</v>
      </c>
      <c r="B265" s="4" t="s">
        <v>73</v>
      </c>
      <c r="C265" s="4" t="s">
        <v>107</v>
      </c>
      <c r="D265" s="4" t="s">
        <v>74</v>
      </c>
      <c r="E265" s="8">
        <v>9500</v>
      </c>
      <c r="F265" s="8">
        <v>0</v>
      </c>
    </row>
    <row r="266" spans="1:6" ht="76.5" outlineLevel="2">
      <c r="A266" s="11" t="s">
        <v>75</v>
      </c>
      <c r="B266" s="4" t="s">
        <v>76</v>
      </c>
      <c r="C266" s="4"/>
      <c r="D266" s="4"/>
      <c r="E266" s="8">
        <v>1284000</v>
      </c>
      <c r="F266" s="8">
        <v>1284000</v>
      </c>
    </row>
    <row r="267" spans="1:6" ht="76.5" outlineLevel="3">
      <c r="A267" s="11" t="s">
        <v>103</v>
      </c>
      <c r="B267" s="4" t="s">
        <v>76</v>
      </c>
      <c r="C267" s="4" t="s">
        <v>104</v>
      </c>
      <c r="D267" s="4" t="s">
        <v>112</v>
      </c>
      <c r="E267" s="8">
        <v>798400</v>
      </c>
      <c r="F267" s="8">
        <v>798400</v>
      </c>
    </row>
    <row r="268" spans="1:6" ht="25.5" outlineLevel="3">
      <c r="A268" s="11" t="s">
        <v>106</v>
      </c>
      <c r="B268" s="4" t="s">
        <v>76</v>
      </c>
      <c r="C268" s="4" t="s">
        <v>107</v>
      </c>
      <c r="D268" s="4" t="s">
        <v>112</v>
      </c>
      <c r="E268" s="8">
        <v>483600</v>
      </c>
      <c r="F268" s="8">
        <v>483600</v>
      </c>
    </row>
    <row r="269" spans="1:6" ht="12.75" outlineLevel="3">
      <c r="A269" s="11" t="s">
        <v>108</v>
      </c>
      <c r="B269" s="4" t="s">
        <v>76</v>
      </c>
      <c r="C269" s="4" t="s">
        <v>109</v>
      </c>
      <c r="D269" s="4" t="s">
        <v>112</v>
      </c>
      <c r="E269" s="8">
        <v>2000</v>
      </c>
      <c r="F269" s="8">
        <v>2000</v>
      </c>
    </row>
    <row r="270" spans="1:6" ht="51" outlineLevel="2">
      <c r="A270" s="11" t="s">
        <v>77</v>
      </c>
      <c r="B270" s="4" t="s">
        <v>78</v>
      </c>
      <c r="C270" s="4"/>
      <c r="D270" s="4"/>
      <c r="E270" s="8">
        <v>413000</v>
      </c>
      <c r="F270" s="8">
        <v>413000</v>
      </c>
    </row>
    <row r="271" spans="1:6" ht="76.5" outlineLevel="3">
      <c r="A271" s="11" t="s">
        <v>103</v>
      </c>
      <c r="B271" s="4" t="s">
        <v>78</v>
      </c>
      <c r="C271" s="4" t="s">
        <v>104</v>
      </c>
      <c r="D271" s="4" t="s">
        <v>46</v>
      </c>
      <c r="E271" s="8">
        <v>295000</v>
      </c>
      <c r="F271" s="8">
        <v>295000</v>
      </c>
    </row>
    <row r="272" spans="1:6" ht="25.5" outlineLevel="3">
      <c r="A272" s="11" t="s">
        <v>106</v>
      </c>
      <c r="B272" s="4" t="s">
        <v>78</v>
      </c>
      <c r="C272" s="4" t="s">
        <v>107</v>
      </c>
      <c r="D272" s="4" t="s">
        <v>46</v>
      </c>
      <c r="E272" s="8">
        <v>118000</v>
      </c>
      <c r="F272" s="8">
        <v>118000</v>
      </c>
    </row>
    <row r="273" spans="1:6" ht="63.75" outlineLevel="2">
      <c r="A273" s="11" t="s">
        <v>79</v>
      </c>
      <c r="B273" s="4" t="s">
        <v>80</v>
      </c>
      <c r="C273" s="4"/>
      <c r="D273" s="4"/>
      <c r="E273" s="8">
        <v>363000</v>
      </c>
      <c r="F273" s="8">
        <v>363000</v>
      </c>
    </row>
    <row r="274" spans="1:6" ht="76.5" outlineLevel="3">
      <c r="A274" s="11" t="s">
        <v>103</v>
      </c>
      <c r="B274" s="4" t="s">
        <v>80</v>
      </c>
      <c r="C274" s="4" t="s">
        <v>104</v>
      </c>
      <c r="D274" s="4" t="s">
        <v>46</v>
      </c>
      <c r="E274" s="8">
        <v>294500</v>
      </c>
      <c r="F274" s="8">
        <v>294500</v>
      </c>
    </row>
    <row r="275" spans="1:6" ht="25.5" outlineLevel="3">
      <c r="A275" s="11" t="s">
        <v>106</v>
      </c>
      <c r="B275" s="4" t="s">
        <v>80</v>
      </c>
      <c r="C275" s="4" t="s">
        <v>107</v>
      </c>
      <c r="D275" s="4" t="s">
        <v>46</v>
      </c>
      <c r="E275" s="8">
        <v>68500</v>
      </c>
      <c r="F275" s="8">
        <v>68500</v>
      </c>
    </row>
    <row r="276" spans="1:6" ht="76.5" outlineLevel="2">
      <c r="A276" s="11" t="s">
        <v>81</v>
      </c>
      <c r="B276" s="4" t="s">
        <v>82</v>
      </c>
      <c r="C276" s="4"/>
      <c r="D276" s="4"/>
      <c r="E276" s="8">
        <v>916000</v>
      </c>
      <c r="F276" s="8">
        <v>916000</v>
      </c>
    </row>
    <row r="277" spans="1:6" ht="76.5" outlineLevel="3">
      <c r="A277" s="11" t="s">
        <v>103</v>
      </c>
      <c r="B277" s="4" t="s">
        <v>82</v>
      </c>
      <c r="C277" s="4" t="s">
        <v>104</v>
      </c>
      <c r="D277" s="4" t="s">
        <v>270</v>
      </c>
      <c r="E277" s="8">
        <v>803000</v>
      </c>
      <c r="F277" s="8">
        <v>803000</v>
      </c>
    </row>
    <row r="278" spans="1:6" ht="25.5" outlineLevel="3">
      <c r="A278" s="11" t="s">
        <v>106</v>
      </c>
      <c r="B278" s="4" t="s">
        <v>82</v>
      </c>
      <c r="C278" s="4" t="s">
        <v>107</v>
      </c>
      <c r="D278" s="4" t="s">
        <v>270</v>
      </c>
      <c r="E278" s="8">
        <v>113000</v>
      </c>
      <c r="F278" s="8">
        <v>113000</v>
      </c>
    </row>
    <row r="279" spans="1:6" ht="63.75" outlineLevel="2">
      <c r="A279" s="11" t="s">
        <v>83</v>
      </c>
      <c r="B279" s="4" t="s">
        <v>84</v>
      </c>
      <c r="C279" s="4"/>
      <c r="D279" s="4"/>
      <c r="E279" s="8">
        <v>5987000</v>
      </c>
      <c r="F279" s="8">
        <v>5987000</v>
      </c>
    </row>
    <row r="280" spans="1:6" ht="25.5" outlineLevel="3">
      <c r="A280" s="11" t="s">
        <v>114</v>
      </c>
      <c r="B280" s="4" t="s">
        <v>84</v>
      </c>
      <c r="C280" s="4" t="s">
        <v>115</v>
      </c>
      <c r="D280" s="4" t="s">
        <v>270</v>
      </c>
      <c r="E280" s="8">
        <v>5987000</v>
      </c>
      <c r="F280" s="8">
        <v>5987000</v>
      </c>
    </row>
    <row r="281" spans="1:6" ht="38.25" outlineLevel="2">
      <c r="A281" s="11" t="s">
        <v>85</v>
      </c>
      <c r="B281" s="4" t="s">
        <v>86</v>
      </c>
      <c r="C281" s="4"/>
      <c r="D281" s="4"/>
      <c r="E281" s="8">
        <v>14000000</v>
      </c>
      <c r="F281" s="8">
        <v>13000000</v>
      </c>
    </row>
    <row r="282" spans="1:6" ht="12.75" outlineLevel="3">
      <c r="A282" s="11" t="s">
        <v>108</v>
      </c>
      <c r="B282" s="4" t="s">
        <v>86</v>
      </c>
      <c r="C282" s="4" t="s">
        <v>109</v>
      </c>
      <c r="D282" s="4" t="s">
        <v>87</v>
      </c>
      <c r="E282" s="8">
        <v>14000000</v>
      </c>
      <c r="F282" s="8">
        <v>13000000</v>
      </c>
    </row>
    <row r="283" spans="1:6" ht="12.75">
      <c r="A283" s="29"/>
      <c r="B283" s="29"/>
      <c r="C283" s="29"/>
      <c r="D283" s="29"/>
      <c r="E283" s="9"/>
      <c r="F283" s="9"/>
    </row>
    <row r="284" spans="1:6" ht="12.75">
      <c r="A284" s="1"/>
      <c r="B284" s="1"/>
      <c r="C284" s="1"/>
      <c r="D284" s="1"/>
      <c r="E284" s="5"/>
      <c r="F284" s="5"/>
    </row>
    <row r="285" spans="1:6" ht="12.75" customHeight="1">
      <c r="A285" s="25"/>
      <c r="B285" s="25"/>
      <c r="C285" s="25"/>
      <c r="D285" s="25"/>
      <c r="E285" s="25"/>
      <c r="F285" s="25"/>
    </row>
  </sheetData>
  <sheetProtection/>
  <mergeCells count="9">
    <mergeCell ref="A285:F285"/>
    <mergeCell ref="D1:E1"/>
    <mergeCell ref="D2:E2"/>
    <mergeCell ref="B3:E3"/>
    <mergeCell ref="A283:D283"/>
    <mergeCell ref="A5:F5"/>
    <mergeCell ref="A8:D8"/>
    <mergeCell ref="A9:D9"/>
    <mergeCell ref="A227:D227"/>
  </mergeCells>
  <printOptions/>
  <pageMargins left="0.7874015748031497" right="0.5905511811023623" top="0.5905511811023623" bottom="0.5905511811023623" header="0.3937007874015748" footer="0.2755905511811024"/>
  <pageSetup fitToHeight="0" horizontalDpi="600" verticalDpi="600" orientation="portrait" paperSize="9" scale="75" r:id="rId1"/>
  <headerFoot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Милованова</dc:creator>
  <cp:keywords/>
  <dc:description/>
  <cp:lastModifiedBy>mvn</cp:lastModifiedBy>
  <cp:lastPrinted>2014-10-29T11:34:07Z</cp:lastPrinted>
  <dcterms:created xsi:type="dcterms:W3CDTF">2014-10-28T14:15:25Z</dcterms:created>
  <dcterms:modified xsi:type="dcterms:W3CDTF">2014-11-07T08:32:41Z</dcterms:modified>
  <cp:category/>
  <cp:version/>
  <cp:contentType/>
  <cp:contentStatus/>
</cp:coreProperties>
</file>